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75" windowWidth="20055" windowHeight="7935" activeTab="6"/>
  </bookViews>
  <sheets>
    <sheet name="DENT. DIS." sheetId="1" r:id="rId1"/>
    <sheet name="ADNIC" sheetId="2" r:id="rId2"/>
    <sheet name="AXA" sheetId="3" r:id="rId3"/>
    <sheet name="DAMAN" sheetId="5" r:id="rId4"/>
    <sheet name="NAS" sheetId="6" r:id="rId5"/>
    <sheet name="NEXTCARE" sheetId="7" r:id="rId6"/>
    <sheet name="SAICO" sheetId="8" r:id="rId7"/>
  </sheets>
  <calcPr calcId="144525"/>
</workbook>
</file>

<file path=xl/calcChain.xml><?xml version="1.0" encoding="utf-8"?>
<calcChain xmlns="http://schemas.openxmlformats.org/spreadsheetml/2006/main">
  <c r="E4" i="5" l="1"/>
  <c r="E5" i="5"/>
  <c r="E6" i="5"/>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267" i="5"/>
  <c r="E268" i="5"/>
  <c r="E269" i="5"/>
  <c r="E270" i="5"/>
  <c r="E271" i="5"/>
  <c r="E272" i="5"/>
  <c r="E273" i="5"/>
  <c r="E274" i="5"/>
  <c r="E275" i="5"/>
  <c r="E276" i="5"/>
  <c r="E277" i="5"/>
  <c r="E278" i="5"/>
  <c r="E279" i="5"/>
  <c r="E280" i="5"/>
  <c r="E281" i="5"/>
  <c r="E282" i="5"/>
  <c r="E283" i="5"/>
  <c r="E284" i="5"/>
  <c r="E285" i="5"/>
  <c r="E286" i="5"/>
  <c r="E287" i="5"/>
  <c r="E288" i="5"/>
  <c r="E289" i="5"/>
  <c r="E290" i="5"/>
  <c r="E291" i="5"/>
  <c r="E292" i="5"/>
  <c r="E293" i="5"/>
  <c r="E294" i="5"/>
  <c r="E295" i="5"/>
  <c r="E296" i="5"/>
  <c r="E297" i="5"/>
  <c r="E298" i="5"/>
  <c r="E299" i="5"/>
  <c r="E300" i="5"/>
  <c r="E301" i="5"/>
  <c r="E302" i="5"/>
  <c r="E303" i="5"/>
  <c r="E304" i="5"/>
  <c r="E305" i="5"/>
  <c r="E306" i="5"/>
  <c r="E307" i="5"/>
  <c r="E308" i="5"/>
  <c r="E309" i="5"/>
  <c r="E310" i="5"/>
  <c r="E311" i="5"/>
  <c r="E312" i="5"/>
  <c r="E313" i="5"/>
  <c r="E314" i="5"/>
  <c r="E315" i="5"/>
  <c r="E316" i="5"/>
  <c r="E317" i="5"/>
  <c r="E318" i="5"/>
  <c r="E319" i="5"/>
  <c r="E320" i="5"/>
  <c r="E321" i="5"/>
  <c r="E322" i="5"/>
  <c r="E323" i="5"/>
  <c r="E324" i="5"/>
  <c r="E325" i="5"/>
  <c r="E326" i="5"/>
  <c r="E327" i="5"/>
  <c r="E328" i="5"/>
  <c r="E329" i="5"/>
  <c r="E330" i="5"/>
  <c r="E331" i="5"/>
  <c r="E332" i="5"/>
  <c r="E333" i="5"/>
  <c r="E334" i="5"/>
  <c r="E335" i="5"/>
  <c r="E336" i="5"/>
  <c r="E337" i="5"/>
  <c r="E338" i="5"/>
  <c r="E339" i="5"/>
  <c r="E340" i="5"/>
  <c r="E341" i="5"/>
  <c r="E342" i="5"/>
  <c r="E343" i="5"/>
  <c r="E344" i="5"/>
  <c r="E345" i="5"/>
  <c r="E346" i="5"/>
  <c r="E347" i="5"/>
  <c r="E348" i="5"/>
  <c r="E349" i="5"/>
  <c r="E350" i="5"/>
  <c r="E351" i="5"/>
  <c r="E352" i="5"/>
  <c r="E353" i="5"/>
  <c r="E354" i="5"/>
  <c r="E355" i="5"/>
  <c r="E356" i="5"/>
  <c r="E357" i="5"/>
  <c r="E358" i="5"/>
  <c r="E359" i="5"/>
  <c r="E360" i="5"/>
  <c r="E361" i="5"/>
  <c r="E362" i="5"/>
  <c r="E363" i="5"/>
  <c r="E364" i="5"/>
  <c r="E365" i="5"/>
  <c r="E366" i="5"/>
  <c r="E367" i="5"/>
  <c r="E368" i="5"/>
  <c r="E369" i="5"/>
  <c r="E370" i="5"/>
  <c r="E371" i="5"/>
  <c r="E372" i="5"/>
  <c r="E373" i="5"/>
  <c r="E374" i="5"/>
  <c r="E375" i="5"/>
  <c r="E376" i="5"/>
  <c r="E377" i="5"/>
  <c r="E378" i="5"/>
  <c r="E379" i="5"/>
  <c r="E380" i="5"/>
  <c r="E381" i="5"/>
  <c r="E382" i="5"/>
  <c r="E383" i="5"/>
  <c r="E384" i="5"/>
  <c r="E385" i="5"/>
  <c r="E386" i="5"/>
  <c r="E387" i="5"/>
  <c r="E388" i="5"/>
  <c r="E389" i="5"/>
  <c r="E390" i="5"/>
  <c r="E391" i="5"/>
  <c r="E392" i="5"/>
  <c r="E393" i="5"/>
  <c r="E394" i="5"/>
  <c r="E395" i="5"/>
  <c r="E396" i="5"/>
  <c r="E397" i="5"/>
  <c r="E398" i="5"/>
  <c r="E399" i="5"/>
  <c r="E400" i="5"/>
  <c r="E401" i="5"/>
  <c r="E402" i="5"/>
  <c r="E403" i="5"/>
  <c r="E404" i="5"/>
  <c r="E405" i="5"/>
  <c r="E406" i="5"/>
  <c r="E407" i="5"/>
  <c r="E408" i="5"/>
  <c r="E409" i="5"/>
  <c r="E410" i="5"/>
  <c r="E411" i="5"/>
  <c r="E412" i="5"/>
  <c r="E413" i="5"/>
  <c r="E414" i="5"/>
  <c r="E415" i="5"/>
  <c r="E416" i="5"/>
  <c r="E417" i="5"/>
  <c r="E418" i="5"/>
  <c r="E419" i="5"/>
  <c r="E420" i="5"/>
  <c r="E421" i="5"/>
  <c r="E422" i="5"/>
  <c r="E423" i="5"/>
  <c r="E424" i="5"/>
  <c r="E425" i="5"/>
  <c r="E426" i="5"/>
  <c r="E427" i="5"/>
  <c r="E428" i="5"/>
  <c r="E429" i="5"/>
  <c r="E430" i="5"/>
  <c r="E431" i="5"/>
  <c r="E432" i="5"/>
  <c r="E433" i="5"/>
  <c r="E434" i="5"/>
  <c r="E435" i="5"/>
  <c r="E436" i="5"/>
  <c r="E437" i="5"/>
  <c r="E438" i="5"/>
  <c r="E439" i="5"/>
  <c r="E440" i="5"/>
  <c r="E441" i="5"/>
  <c r="E442" i="5"/>
  <c r="E443" i="5"/>
  <c r="E444" i="5"/>
  <c r="E445" i="5"/>
  <c r="E446" i="5"/>
  <c r="E447" i="5"/>
  <c r="E448" i="5"/>
  <c r="E449" i="5"/>
  <c r="E450" i="5"/>
  <c r="E451" i="5"/>
  <c r="E452" i="5"/>
  <c r="E453" i="5"/>
  <c r="E454" i="5"/>
  <c r="E455" i="5"/>
  <c r="E456" i="5"/>
  <c r="E457" i="5"/>
  <c r="E458" i="5"/>
  <c r="E459" i="5"/>
  <c r="E460" i="5"/>
  <c r="E461" i="5"/>
  <c r="E462" i="5"/>
  <c r="E463" i="5"/>
  <c r="E464" i="5"/>
  <c r="E465" i="5"/>
  <c r="E466" i="5"/>
  <c r="E467" i="5"/>
  <c r="E468" i="5"/>
  <c r="E469" i="5"/>
  <c r="E470" i="5"/>
  <c r="E471" i="5"/>
  <c r="E472" i="5"/>
  <c r="E473" i="5"/>
  <c r="E474" i="5"/>
  <c r="E475" i="5"/>
  <c r="E476" i="5"/>
  <c r="E477" i="5"/>
  <c r="E478" i="5"/>
  <c r="E479" i="5"/>
  <c r="E480" i="5"/>
  <c r="E481" i="5"/>
  <c r="E482" i="5"/>
  <c r="E483" i="5"/>
  <c r="E484" i="5"/>
  <c r="E485" i="5"/>
  <c r="E486" i="5"/>
  <c r="E487" i="5"/>
  <c r="E488" i="5"/>
  <c r="E489" i="5"/>
  <c r="E490" i="5"/>
  <c r="E491" i="5"/>
  <c r="E492" i="5"/>
  <c r="E493" i="5"/>
  <c r="E494" i="5"/>
  <c r="E495" i="5"/>
  <c r="E496" i="5"/>
  <c r="E497" i="5"/>
  <c r="E498" i="5"/>
  <c r="E499" i="5"/>
  <c r="E500" i="5"/>
  <c r="E501" i="5"/>
  <c r="E502" i="5"/>
  <c r="E503" i="5"/>
  <c r="E504" i="5"/>
  <c r="E505" i="5"/>
  <c r="E506" i="5"/>
  <c r="E507" i="5"/>
  <c r="E508" i="5"/>
  <c r="E509" i="5"/>
  <c r="E510" i="5"/>
  <c r="E511" i="5"/>
  <c r="E512" i="5"/>
  <c r="E513" i="5"/>
  <c r="E514" i="5"/>
  <c r="E515" i="5"/>
  <c r="E516" i="5"/>
  <c r="E517" i="5"/>
  <c r="E518" i="5"/>
  <c r="E519" i="5"/>
  <c r="E520" i="5"/>
  <c r="E521" i="5"/>
  <c r="E522" i="5"/>
  <c r="E523" i="5"/>
  <c r="E524" i="5"/>
  <c r="E525" i="5"/>
  <c r="E526" i="5"/>
  <c r="E527" i="5"/>
  <c r="E528" i="5"/>
  <c r="E529" i="5"/>
  <c r="E530" i="5"/>
  <c r="E531" i="5"/>
  <c r="E532" i="5"/>
  <c r="E533" i="5"/>
  <c r="E534" i="5"/>
  <c r="E535" i="5"/>
  <c r="E536" i="5"/>
  <c r="E537" i="5"/>
  <c r="E538" i="5"/>
  <c r="E539" i="5"/>
  <c r="E540" i="5"/>
  <c r="E541" i="5"/>
  <c r="E542" i="5"/>
  <c r="E543" i="5"/>
  <c r="E544" i="5"/>
  <c r="E545" i="5"/>
  <c r="E546" i="5"/>
  <c r="E547" i="5"/>
  <c r="E548" i="5"/>
  <c r="E549" i="5"/>
  <c r="E550" i="5"/>
  <c r="E551" i="5"/>
  <c r="E552" i="5"/>
  <c r="E553" i="5"/>
  <c r="E554" i="5"/>
  <c r="E555" i="5"/>
  <c r="E556" i="5"/>
  <c r="E557" i="5"/>
  <c r="E558" i="5"/>
  <c r="E559" i="5"/>
  <c r="E560" i="5"/>
  <c r="E561" i="5"/>
  <c r="E562" i="5"/>
  <c r="E563" i="5"/>
  <c r="E564" i="5"/>
  <c r="E565" i="5"/>
  <c r="E566" i="5"/>
  <c r="E567" i="5"/>
  <c r="E568" i="5"/>
  <c r="E569" i="5"/>
  <c r="E570" i="5"/>
  <c r="E571" i="5"/>
  <c r="E572" i="5"/>
  <c r="E573" i="5"/>
  <c r="E574" i="5"/>
  <c r="E575" i="5"/>
  <c r="E576" i="5"/>
  <c r="E577" i="5"/>
  <c r="E578" i="5"/>
  <c r="E579" i="5"/>
  <c r="E580" i="5"/>
  <c r="E581" i="5"/>
  <c r="E582" i="5"/>
  <c r="E583" i="5"/>
  <c r="E584" i="5"/>
  <c r="E585" i="5"/>
  <c r="E586" i="5"/>
  <c r="E587" i="5"/>
  <c r="E588" i="5"/>
  <c r="E589" i="5"/>
  <c r="E590" i="5"/>
  <c r="E591" i="5"/>
  <c r="E592" i="5"/>
  <c r="E593" i="5"/>
  <c r="E594" i="5"/>
  <c r="E595" i="5"/>
  <c r="E596" i="5"/>
  <c r="E597" i="5"/>
  <c r="E598" i="5"/>
  <c r="E599" i="5"/>
  <c r="E600" i="5"/>
  <c r="E601" i="5"/>
  <c r="E602" i="5"/>
  <c r="E603" i="5"/>
  <c r="E604" i="5"/>
  <c r="E605" i="5"/>
  <c r="E606" i="5"/>
  <c r="E607" i="5"/>
  <c r="E608" i="5"/>
  <c r="E609" i="5"/>
  <c r="E610" i="5"/>
  <c r="E611" i="5"/>
  <c r="E612" i="5"/>
  <c r="E613" i="5"/>
  <c r="E614" i="5"/>
  <c r="E615" i="5"/>
  <c r="E616" i="5"/>
  <c r="E617" i="5"/>
  <c r="E618" i="5"/>
  <c r="E619" i="5"/>
  <c r="E620" i="5"/>
  <c r="E621" i="5"/>
  <c r="E622" i="5"/>
  <c r="E623" i="5"/>
  <c r="E624" i="5"/>
  <c r="E625" i="5"/>
  <c r="E626" i="5"/>
  <c r="E627" i="5"/>
  <c r="E628" i="5"/>
  <c r="E629" i="5"/>
  <c r="E630" i="5"/>
  <c r="E631" i="5"/>
  <c r="E632" i="5"/>
  <c r="E633" i="5"/>
  <c r="E634" i="5"/>
  <c r="E635" i="5"/>
  <c r="E636" i="5"/>
  <c r="E637" i="5"/>
  <c r="E638" i="5"/>
  <c r="E639" i="5"/>
  <c r="E640" i="5"/>
  <c r="E641" i="5"/>
  <c r="E642" i="5"/>
  <c r="E643" i="5"/>
  <c r="E644" i="5"/>
  <c r="E645" i="5"/>
  <c r="E646" i="5"/>
  <c r="E647" i="5"/>
  <c r="E648" i="5"/>
  <c r="E649" i="5"/>
  <c r="E650" i="5"/>
  <c r="E651" i="5"/>
  <c r="E652" i="5"/>
  <c r="E653" i="5"/>
  <c r="E654" i="5"/>
  <c r="E655" i="5"/>
  <c r="E656" i="5"/>
  <c r="E657" i="5"/>
  <c r="E658" i="5"/>
  <c r="E659" i="5"/>
  <c r="E660" i="5"/>
  <c r="E661" i="5"/>
  <c r="E662" i="5"/>
  <c r="E663" i="5"/>
  <c r="E664" i="5"/>
  <c r="E665" i="5"/>
  <c r="E666" i="5"/>
  <c r="E667" i="5"/>
  <c r="E668" i="5"/>
  <c r="E669" i="5"/>
  <c r="E670" i="5"/>
  <c r="E671" i="5"/>
  <c r="E672" i="5"/>
  <c r="E673" i="5"/>
  <c r="E674" i="5"/>
  <c r="E675" i="5"/>
  <c r="E676" i="5"/>
  <c r="E677" i="5"/>
  <c r="E678" i="5"/>
  <c r="E679" i="5"/>
  <c r="E680" i="5"/>
  <c r="E681" i="5"/>
  <c r="E682" i="5"/>
  <c r="E683" i="5"/>
  <c r="E684" i="5"/>
  <c r="E685" i="5"/>
  <c r="E686" i="5"/>
  <c r="E687" i="5"/>
  <c r="E688" i="5"/>
  <c r="E689" i="5"/>
  <c r="E690" i="5"/>
  <c r="E691" i="5"/>
  <c r="E692" i="5"/>
  <c r="E693" i="5"/>
  <c r="E694" i="5"/>
  <c r="E695" i="5"/>
  <c r="E696" i="5"/>
  <c r="E697" i="5"/>
  <c r="E698" i="5"/>
  <c r="E699" i="5"/>
  <c r="E700" i="5"/>
  <c r="E701" i="5"/>
  <c r="E702" i="5"/>
  <c r="E703" i="5"/>
  <c r="E704" i="5"/>
  <c r="E705" i="5"/>
  <c r="E706" i="5"/>
  <c r="E707" i="5"/>
  <c r="E708" i="5"/>
  <c r="E709" i="5"/>
  <c r="E710" i="5"/>
  <c r="E711" i="5"/>
  <c r="E712" i="5"/>
  <c r="E713" i="5"/>
  <c r="E714" i="5"/>
  <c r="E715" i="5"/>
  <c r="E716" i="5"/>
  <c r="E717" i="5"/>
  <c r="E718" i="5"/>
  <c r="E719" i="5"/>
  <c r="E720" i="5"/>
  <c r="E721" i="5"/>
  <c r="E722" i="5"/>
  <c r="E723" i="5"/>
  <c r="E724" i="5"/>
  <c r="E725" i="5"/>
  <c r="E726" i="5"/>
  <c r="E727" i="5"/>
  <c r="E728" i="5"/>
  <c r="E729" i="5"/>
  <c r="E730" i="5"/>
  <c r="E731" i="5"/>
  <c r="E732" i="5"/>
  <c r="E733" i="5"/>
  <c r="E734" i="5"/>
  <c r="E735" i="5"/>
  <c r="E736" i="5"/>
  <c r="E737" i="5"/>
  <c r="E738" i="5"/>
  <c r="E739" i="5"/>
  <c r="E740" i="5"/>
  <c r="E741" i="5"/>
  <c r="E742" i="5"/>
  <c r="E743" i="5"/>
  <c r="E744" i="5"/>
  <c r="E745" i="5"/>
  <c r="E746" i="5"/>
  <c r="E747" i="5"/>
  <c r="E748" i="5"/>
  <c r="E749" i="5"/>
  <c r="E750" i="5"/>
  <c r="E751" i="5"/>
  <c r="E752" i="5"/>
  <c r="E753" i="5"/>
  <c r="E754" i="5"/>
  <c r="E755" i="5"/>
  <c r="E756" i="5"/>
  <c r="E757" i="5"/>
  <c r="E758" i="5"/>
  <c r="E759" i="5"/>
  <c r="E760" i="5"/>
  <c r="E761" i="5"/>
  <c r="E762" i="5"/>
  <c r="E763" i="5"/>
  <c r="E764" i="5"/>
  <c r="E765" i="5"/>
  <c r="E766" i="5"/>
  <c r="E767" i="5"/>
  <c r="E768" i="5"/>
  <c r="E769" i="5"/>
  <c r="E770" i="5"/>
  <c r="E771" i="5"/>
  <c r="E772" i="5"/>
  <c r="E773" i="5"/>
  <c r="E774" i="5"/>
  <c r="E775" i="5"/>
  <c r="E776" i="5"/>
  <c r="E777" i="5"/>
  <c r="E778" i="5"/>
  <c r="E779" i="5"/>
  <c r="E780" i="5"/>
  <c r="E781" i="5"/>
  <c r="E782" i="5"/>
  <c r="E783" i="5"/>
  <c r="E784" i="5"/>
  <c r="E785" i="5"/>
  <c r="E786" i="5"/>
  <c r="E787" i="5"/>
  <c r="E788" i="5"/>
  <c r="E789" i="5"/>
  <c r="E790" i="5"/>
  <c r="E791" i="5"/>
  <c r="E792" i="5"/>
  <c r="E793" i="5"/>
  <c r="E794" i="5"/>
  <c r="E795" i="5"/>
  <c r="E796" i="5"/>
  <c r="E797" i="5"/>
  <c r="E798" i="5"/>
  <c r="E799" i="5"/>
  <c r="E800" i="5"/>
  <c r="E801" i="5"/>
  <c r="E802" i="5"/>
  <c r="E803" i="5"/>
  <c r="E804" i="5"/>
  <c r="E805" i="5"/>
  <c r="E806" i="5"/>
  <c r="E807" i="5"/>
  <c r="E808" i="5"/>
  <c r="E809" i="5"/>
  <c r="E810" i="5"/>
  <c r="E811" i="5"/>
  <c r="E812" i="5"/>
  <c r="E813" i="5"/>
  <c r="E814" i="5"/>
  <c r="E815" i="5"/>
  <c r="E816" i="5"/>
  <c r="E817" i="5"/>
  <c r="E818" i="5"/>
  <c r="E819" i="5"/>
  <c r="E820" i="5"/>
  <c r="E821" i="5"/>
  <c r="E822" i="5"/>
  <c r="E823" i="5"/>
  <c r="E824" i="5"/>
  <c r="E825" i="5"/>
  <c r="E826" i="5"/>
  <c r="E827" i="5"/>
  <c r="E828" i="5"/>
  <c r="E829" i="5"/>
  <c r="E830" i="5"/>
  <c r="E831" i="5"/>
  <c r="E832" i="5"/>
  <c r="E833" i="5"/>
  <c r="E834" i="5"/>
  <c r="E835" i="5"/>
  <c r="E836" i="5"/>
  <c r="E837" i="5"/>
  <c r="E838" i="5"/>
  <c r="E839" i="5"/>
  <c r="E840" i="5"/>
  <c r="E841" i="5"/>
  <c r="E842" i="5"/>
  <c r="E843" i="5"/>
  <c r="E844" i="5"/>
  <c r="E845" i="5"/>
  <c r="E846" i="5"/>
  <c r="E847" i="5"/>
  <c r="E848" i="5"/>
  <c r="E849" i="5"/>
  <c r="E850" i="5"/>
  <c r="E851" i="5"/>
  <c r="E852" i="5"/>
  <c r="E853" i="5"/>
  <c r="E854" i="5"/>
  <c r="E855" i="5"/>
  <c r="E856" i="5"/>
  <c r="E857" i="5"/>
  <c r="E858" i="5"/>
  <c r="E859" i="5"/>
  <c r="E860" i="5"/>
  <c r="E861" i="5"/>
  <c r="E862" i="5"/>
  <c r="E863" i="5"/>
  <c r="E864" i="5"/>
  <c r="E865" i="5"/>
  <c r="E866" i="5"/>
  <c r="E867" i="5"/>
  <c r="E868" i="5"/>
  <c r="E869" i="5"/>
  <c r="E870" i="5"/>
  <c r="E871" i="5"/>
  <c r="E872" i="5"/>
  <c r="E873" i="5"/>
  <c r="E874" i="5"/>
  <c r="E875" i="5"/>
  <c r="E876" i="5"/>
  <c r="E877" i="5"/>
  <c r="E878" i="5"/>
  <c r="E879" i="5"/>
  <c r="E880" i="5"/>
  <c r="E881" i="5"/>
  <c r="E882" i="5"/>
  <c r="E883" i="5"/>
  <c r="E884" i="5"/>
  <c r="E885" i="5"/>
  <c r="E886" i="5"/>
  <c r="E887" i="5"/>
  <c r="E888" i="5"/>
  <c r="E889" i="5"/>
  <c r="E890" i="5"/>
  <c r="E891" i="5"/>
  <c r="E892" i="5"/>
  <c r="E893" i="5"/>
  <c r="E894" i="5"/>
  <c r="E895" i="5"/>
  <c r="E896" i="5"/>
  <c r="E897" i="5"/>
  <c r="E898" i="5"/>
  <c r="E899" i="5"/>
  <c r="E900" i="5"/>
  <c r="E901" i="5"/>
  <c r="E902" i="5"/>
  <c r="E903" i="5"/>
  <c r="E904" i="5"/>
  <c r="E905" i="5"/>
  <c r="E906" i="5"/>
  <c r="E907" i="5"/>
  <c r="E908" i="5"/>
  <c r="E909" i="5"/>
  <c r="E910" i="5"/>
  <c r="E911" i="5"/>
  <c r="E912" i="5"/>
  <c r="E913" i="5"/>
  <c r="E914" i="5"/>
  <c r="E915" i="5"/>
  <c r="E916" i="5"/>
  <c r="E917" i="5"/>
  <c r="E918" i="5"/>
  <c r="E919" i="5"/>
  <c r="E920" i="5"/>
  <c r="E921" i="5"/>
  <c r="E922" i="5"/>
  <c r="E923" i="5"/>
  <c r="E924" i="5"/>
  <c r="E925" i="5"/>
  <c r="E926" i="5"/>
  <c r="E927" i="5"/>
  <c r="E928" i="5"/>
  <c r="E929" i="5"/>
  <c r="E930" i="5"/>
  <c r="E931" i="5"/>
  <c r="E932" i="5"/>
  <c r="E933" i="5"/>
  <c r="E934" i="5"/>
  <c r="E935" i="5"/>
  <c r="E936" i="5"/>
  <c r="E937" i="5"/>
  <c r="E938" i="5"/>
  <c r="E939" i="5"/>
  <c r="E940" i="5"/>
  <c r="E941" i="5"/>
  <c r="E942" i="5"/>
  <c r="E943" i="5"/>
  <c r="E944" i="5"/>
  <c r="E945" i="5"/>
  <c r="E946" i="5"/>
  <c r="E947" i="5"/>
  <c r="E948" i="5"/>
  <c r="E949" i="5"/>
  <c r="E950" i="5"/>
  <c r="E951" i="5"/>
  <c r="E952" i="5"/>
  <c r="E953" i="5"/>
  <c r="E954" i="5"/>
  <c r="E955" i="5"/>
  <c r="E956" i="5"/>
  <c r="E957" i="5"/>
  <c r="E958" i="5"/>
  <c r="E959" i="5"/>
  <c r="E960" i="5"/>
  <c r="E961" i="5"/>
  <c r="E962" i="5"/>
  <c r="E963" i="5"/>
  <c r="E964" i="5"/>
  <c r="E965" i="5"/>
  <c r="E966" i="5"/>
  <c r="E967" i="5"/>
  <c r="E968" i="5"/>
  <c r="E969" i="5"/>
  <c r="E970" i="5"/>
  <c r="E971" i="5"/>
  <c r="E972" i="5"/>
  <c r="E973" i="5"/>
  <c r="E974" i="5"/>
  <c r="E975" i="5"/>
  <c r="E976" i="5"/>
  <c r="E977" i="5"/>
  <c r="E978" i="5"/>
  <c r="E979" i="5"/>
  <c r="E980" i="5"/>
  <c r="E981" i="5"/>
  <c r="E982" i="5"/>
  <c r="E983" i="5"/>
  <c r="E984" i="5"/>
  <c r="E985" i="5"/>
  <c r="E986" i="5"/>
  <c r="E987" i="5"/>
  <c r="E988" i="5"/>
  <c r="E989" i="5"/>
  <c r="E990" i="5"/>
  <c r="E991" i="5"/>
  <c r="E992" i="5"/>
  <c r="E993" i="5"/>
  <c r="E994" i="5"/>
  <c r="E995" i="5"/>
  <c r="E996" i="5"/>
  <c r="E997" i="5"/>
  <c r="E998" i="5"/>
  <c r="E999" i="5"/>
  <c r="E1000" i="5"/>
  <c r="E1001" i="5"/>
  <c r="E1002" i="5"/>
  <c r="E1003" i="5"/>
  <c r="E1004" i="5"/>
  <c r="E1005" i="5"/>
  <c r="E1006" i="5"/>
  <c r="E1007" i="5"/>
  <c r="E1008" i="5"/>
  <c r="E1009" i="5"/>
  <c r="E1010" i="5"/>
  <c r="E1011" i="5"/>
  <c r="E1012" i="5"/>
  <c r="E1013" i="5"/>
  <c r="E1014" i="5"/>
  <c r="E1015" i="5"/>
  <c r="E1016" i="5"/>
  <c r="E1017" i="5"/>
  <c r="E1018" i="5"/>
  <c r="E1019" i="5"/>
  <c r="E1020" i="5"/>
  <c r="E1021" i="5"/>
  <c r="E1022" i="5"/>
  <c r="E1023" i="5"/>
  <c r="E1024" i="5"/>
  <c r="E1025" i="5"/>
  <c r="E1026" i="5"/>
  <c r="E1027" i="5"/>
  <c r="E1028" i="5"/>
  <c r="E1029" i="5"/>
  <c r="E1030" i="5"/>
  <c r="E1031" i="5"/>
  <c r="E1032" i="5"/>
  <c r="E1033" i="5"/>
  <c r="E1034" i="5"/>
  <c r="E1035" i="5"/>
  <c r="E1036" i="5"/>
  <c r="E1037" i="5"/>
  <c r="E1038" i="5"/>
  <c r="E1039" i="5"/>
  <c r="E1040" i="5"/>
  <c r="E1041" i="5"/>
  <c r="E1042" i="5"/>
  <c r="E1043" i="5"/>
  <c r="E1044" i="5"/>
  <c r="E1045" i="5"/>
  <c r="E1046" i="5"/>
  <c r="E1047" i="5"/>
  <c r="E1048" i="5"/>
  <c r="E1049" i="5"/>
  <c r="E1050" i="5"/>
  <c r="E1051" i="5"/>
  <c r="E1052" i="5"/>
  <c r="E1053" i="5"/>
  <c r="E1054" i="5"/>
  <c r="E1055" i="5"/>
  <c r="E1056" i="5"/>
  <c r="E1057" i="5"/>
  <c r="E1058" i="5"/>
  <c r="E1059" i="5"/>
  <c r="E1060" i="5"/>
  <c r="E1061" i="5"/>
  <c r="E1062" i="5"/>
  <c r="E1063" i="5"/>
  <c r="E1064" i="5"/>
  <c r="E1065" i="5"/>
  <c r="E1066" i="5"/>
  <c r="E1067" i="5"/>
  <c r="E1068" i="5"/>
  <c r="E1069" i="5"/>
  <c r="E1070" i="5"/>
  <c r="E1071" i="5"/>
  <c r="E1072" i="5"/>
  <c r="E1073" i="5"/>
  <c r="E1074" i="5"/>
  <c r="E1075" i="5"/>
  <c r="E1076" i="5"/>
  <c r="E1077" i="5"/>
  <c r="E3" i="5"/>
  <c r="F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2" i="3"/>
  <c r="F153" i="3"/>
  <c r="F154"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F221" i="3"/>
  <c r="F222" i="3"/>
  <c r="F223" i="3"/>
  <c r="F224" i="3"/>
  <c r="F225" i="3"/>
  <c r="F226" i="3"/>
  <c r="F227" i="3"/>
  <c r="F228" i="3"/>
  <c r="F229" i="3"/>
  <c r="F230" i="3"/>
  <c r="F231" i="3"/>
  <c r="F232" i="3"/>
  <c r="F233" i="3"/>
  <c r="F234" i="3"/>
  <c r="F235" i="3"/>
  <c r="F236" i="3"/>
  <c r="F237" i="3"/>
  <c r="F238" i="3"/>
  <c r="F239" i="3"/>
  <c r="F240" i="3"/>
  <c r="F241" i="3"/>
  <c r="F242" i="3"/>
  <c r="F243" i="3"/>
  <c r="F244" i="3"/>
  <c r="F245" i="3"/>
  <c r="F246" i="3"/>
  <c r="F247" i="3"/>
  <c r="F248" i="3"/>
  <c r="F249" i="3"/>
  <c r="F250" i="3"/>
  <c r="F251" i="3"/>
  <c r="F252" i="3"/>
  <c r="F253" i="3"/>
  <c r="F254" i="3"/>
  <c r="F255" i="3"/>
  <c r="F256" i="3"/>
  <c r="F257" i="3"/>
  <c r="F258" i="3"/>
  <c r="F259" i="3"/>
  <c r="F260" i="3"/>
  <c r="F261" i="3"/>
  <c r="F262" i="3"/>
  <c r="F263" i="3"/>
  <c r="F264" i="3"/>
  <c r="F265" i="3"/>
  <c r="F266" i="3"/>
  <c r="F267" i="3"/>
  <c r="F268" i="3"/>
  <c r="F269" i="3"/>
  <c r="F270" i="3"/>
  <c r="F271" i="3"/>
  <c r="F272" i="3"/>
  <c r="F273" i="3"/>
  <c r="F274" i="3"/>
  <c r="F275" i="3"/>
  <c r="F276" i="3"/>
  <c r="F277" i="3"/>
  <c r="F278" i="3"/>
  <c r="F279" i="3"/>
  <c r="F280" i="3"/>
  <c r="F281" i="3"/>
  <c r="F282" i="3"/>
  <c r="F283" i="3"/>
  <c r="F284" i="3"/>
  <c r="F285" i="3"/>
  <c r="F286" i="3"/>
  <c r="F287" i="3"/>
  <c r="F288" i="3"/>
  <c r="F289" i="3"/>
  <c r="F290" i="3"/>
  <c r="F291" i="3"/>
  <c r="F292" i="3"/>
  <c r="F293" i="3"/>
  <c r="F294" i="3"/>
  <c r="F295" i="3"/>
  <c r="F296" i="3"/>
  <c r="F297" i="3"/>
  <c r="F298" i="3"/>
  <c r="F299" i="3"/>
  <c r="F300" i="3"/>
  <c r="F301" i="3"/>
  <c r="F302" i="3"/>
  <c r="F303" i="3"/>
  <c r="F304" i="3"/>
  <c r="F305" i="3"/>
  <c r="F306" i="3"/>
  <c r="F307" i="3"/>
  <c r="F308" i="3"/>
  <c r="F309" i="3"/>
  <c r="F310" i="3"/>
  <c r="F311" i="3"/>
  <c r="F312" i="3"/>
  <c r="F313" i="3"/>
  <c r="F314" i="3"/>
  <c r="F315" i="3"/>
  <c r="F316" i="3"/>
  <c r="F317" i="3"/>
  <c r="F318" i="3"/>
  <c r="F319" i="3"/>
  <c r="F320" i="3"/>
  <c r="F321" i="3"/>
  <c r="F322" i="3"/>
  <c r="F323" i="3"/>
  <c r="F324" i="3"/>
  <c r="F325" i="3"/>
  <c r="F326" i="3"/>
  <c r="F327" i="3"/>
  <c r="F328" i="3"/>
  <c r="F329" i="3"/>
  <c r="F330" i="3"/>
  <c r="F331" i="3"/>
  <c r="F332" i="3"/>
  <c r="F333" i="3"/>
  <c r="F334" i="3"/>
  <c r="F335" i="3"/>
  <c r="F336" i="3"/>
  <c r="F337" i="3"/>
  <c r="F338" i="3"/>
  <c r="F339" i="3"/>
  <c r="F340" i="3"/>
  <c r="F341" i="3"/>
  <c r="F342" i="3"/>
  <c r="F343" i="3"/>
  <c r="F344" i="3"/>
  <c r="F345" i="3"/>
  <c r="F346" i="3"/>
  <c r="F347" i="3"/>
  <c r="F348" i="3"/>
  <c r="F349" i="3"/>
  <c r="F350" i="3"/>
  <c r="F351" i="3"/>
  <c r="F352" i="3"/>
  <c r="F353" i="3"/>
  <c r="F354" i="3"/>
  <c r="F355" i="3"/>
  <c r="F356" i="3"/>
  <c r="F357" i="3"/>
  <c r="F358" i="3"/>
  <c r="F359" i="3"/>
  <c r="F360" i="3"/>
  <c r="F361" i="3"/>
  <c r="F362" i="3"/>
  <c r="F363" i="3"/>
  <c r="F364" i="3"/>
  <c r="F365" i="3"/>
  <c r="F366" i="3"/>
  <c r="F367" i="3"/>
  <c r="F368" i="3"/>
  <c r="F369" i="3"/>
  <c r="F370" i="3"/>
  <c r="F371" i="3"/>
  <c r="F372" i="3"/>
  <c r="F373" i="3"/>
  <c r="F374" i="3"/>
  <c r="F375" i="3"/>
  <c r="F376" i="3"/>
  <c r="F377" i="3"/>
  <c r="F378" i="3"/>
  <c r="F379" i="3"/>
  <c r="F380" i="3"/>
  <c r="F381" i="3"/>
  <c r="F382" i="3"/>
  <c r="F383" i="3"/>
  <c r="F384" i="3"/>
  <c r="F385" i="3"/>
  <c r="F386" i="3"/>
  <c r="F387" i="3"/>
  <c r="F388" i="3"/>
  <c r="F389" i="3"/>
  <c r="F390" i="3"/>
  <c r="F391" i="3"/>
  <c r="F392" i="3"/>
  <c r="F393" i="3"/>
  <c r="F394" i="3"/>
  <c r="F395" i="3"/>
  <c r="F396" i="3"/>
  <c r="F397" i="3"/>
  <c r="F398" i="3"/>
  <c r="F399" i="3"/>
  <c r="F400" i="3"/>
  <c r="F401" i="3"/>
  <c r="F402" i="3"/>
  <c r="F403" i="3"/>
  <c r="F404" i="3"/>
  <c r="F405" i="3"/>
  <c r="F406" i="3"/>
  <c r="F407" i="3"/>
  <c r="F408" i="3"/>
  <c r="F409" i="3"/>
  <c r="F410" i="3"/>
  <c r="F411" i="3"/>
  <c r="F412" i="3"/>
  <c r="F413" i="3"/>
  <c r="F414" i="3"/>
  <c r="F415" i="3"/>
  <c r="F416" i="3"/>
  <c r="F417" i="3"/>
  <c r="F418" i="3"/>
  <c r="F419" i="3"/>
  <c r="F420" i="3"/>
  <c r="F421" i="3"/>
  <c r="F422" i="3"/>
  <c r="F423" i="3"/>
  <c r="F424" i="3"/>
  <c r="F425" i="3"/>
  <c r="F426" i="3"/>
  <c r="F427" i="3"/>
  <c r="F428" i="3"/>
  <c r="F429" i="3"/>
  <c r="F430" i="3"/>
  <c r="F431" i="3"/>
  <c r="F432" i="3"/>
  <c r="F433" i="3"/>
  <c r="F434" i="3"/>
  <c r="F435" i="3"/>
  <c r="F436" i="3"/>
  <c r="F437" i="3"/>
  <c r="F438" i="3"/>
  <c r="F439" i="3"/>
  <c r="F440" i="3"/>
  <c r="F441" i="3"/>
  <c r="F442" i="3"/>
  <c r="F443" i="3"/>
  <c r="F444" i="3"/>
  <c r="F445" i="3"/>
  <c r="F446" i="3"/>
  <c r="F447" i="3"/>
  <c r="F448" i="3"/>
  <c r="F449" i="3"/>
  <c r="F450" i="3"/>
  <c r="F451" i="3"/>
  <c r="F452" i="3"/>
  <c r="F453" i="3"/>
  <c r="F454" i="3"/>
  <c r="F455" i="3"/>
  <c r="F456" i="3"/>
  <c r="F457" i="3"/>
  <c r="F458" i="3"/>
  <c r="F459" i="3"/>
  <c r="F460" i="3"/>
  <c r="F461" i="3"/>
  <c r="F462" i="3"/>
  <c r="F463" i="3"/>
  <c r="F464" i="3"/>
  <c r="F465" i="3"/>
  <c r="F466" i="3"/>
  <c r="F467" i="3"/>
  <c r="F468" i="3"/>
  <c r="F469" i="3"/>
  <c r="F470" i="3"/>
  <c r="F471" i="3"/>
  <c r="F472" i="3"/>
  <c r="F473" i="3"/>
  <c r="F474" i="3"/>
  <c r="F475" i="3"/>
  <c r="F476" i="3"/>
  <c r="F477" i="3"/>
  <c r="F478" i="3"/>
  <c r="F479" i="3"/>
  <c r="F480" i="3"/>
  <c r="F481" i="3"/>
  <c r="F482" i="3"/>
  <c r="F483" i="3"/>
  <c r="F484" i="3"/>
  <c r="F485" i="3"/>
  <c r="F486" i="3"/>
  <c r="F487" i="3"/>
  <c r="F488" i="3"/>
  <c r="F489" i="3"/>
  <c r="F490" i="3"/>
  <c r="F491" i="3"/>
  <c r="F492" i="3"/>
  <c r="F493" i="3"/>
  <c r="F494" i="3"/>
  <c r="F495" i="3"/>
  <c r="F496" i="3"/>
  <c r="F497" i="3"/>
  <c r="F498" i="3"/>
  <c r="F499" i="3"/>
  <c r="F500" i="3"/>
  <c r="F501" i="3"/>
  <c r="F502" i="3"/>
  <c r="F503" i="3"/>
  <c r="F504" i="3"/>
  <c r="F505" i="3"/>
  <c r="F506" i="3"/>
  <c r="F507" i="3"/>
  <c r="F508" i="3"/>
  <c r="F509" i="3"/>
  <c r="F510" i="3"/>
  <c r="F511" i="3"/>
  <c r="F512" i="3"/>
  <c r="F513" i="3"/>
  <c r="F514" i="3"/>
  <c r="F515" i="3"/>
  <c r="F516" i="3"/>
  <c r="F517" i="3"/>
  <c r="F518" i="3"/>
  <c r="F519" i="3"/>
  <c r="F520" i="3"/>
  <c r="F521" i="3"/>
  <c r="F522" i="3"/>
  <c r="F523" i="3"/>
  <c r="F524" i="3"/>
  <c r="F525" i="3"/>
  <c r="F526" i="3"/>
  <c r="F527" i="3"/>
  <c r="F528" i="3"/>
  <c r="F529" i="3"/>
  <c r="F530" i="3"/>
  <c r="F531" i="3"/>
  <c r="F532" i="3"/>
  <c r="F533" i="3"/>
  <c r="F534" i="3"/>
  <c r="F535" i="3"/>
  <c r="F536" i="3"/>
  <c r="F537" i="3"/>
  <c r="F538" i="3"/>
  <c r="F539" i="3"/>
  <c r="F540" i="3"/>
  <c r="F541" i="3"/>
  <c r="F542" i="3"/>
  <c r="F543" i="3"/>
  <c r="F544" i="3"/>
  <c r="F545" i="3"/>
  <c r="F546" i="3"/>
  <c r="F547" i="3"/>
  <c r="F548" i="3"/>
  <c r="F549" i="3"/>
  <c r="F550" i="3"/>
  <c r="F551" i="3"/>
  <c r="F552" i="3"/>
  <c r="F553" i="3"/>
  <c r="F554" i="3"/>
  <c r="F555" i="3"/>
  <c r="F556" i="3"/>
  <c r="F557" i="3"/>
  <c r="F558" i="3"/>
  <c r="F559" i="3"/>
  <c r="F560" i="3"/>
  <c r="F561" i="3"/>
  <c r="F562" i="3"/>
  <c r="F563" i="3"/>
  <c r="F564" i="3"/>
  <c r="F565" i="3"/>
  <c r="F566" i="3"/>
  <c r="F567" i="3"/>
  <c r="F568" i="3"/>
  <c r="F569" i="3"/>
  <c r="F570" i="3"/>
  <c r="F571" i="3"/>
  <c r="F572" i="3"/>
  <c r="F573" i="3"/>
  <c r="F574" i="3"/>
  <c r="F575" i="3"/>
  <c r="F576" i="3"/>
  <c r="F577" i="3"/>
  <c r="F578" i="3"/>
  <c r="F579" i="3"/>
  <c r="F580" i="3"/>
  <c r="F581" i="3"/>
  <c r="F582" i="3"/>
  <c r="F583" i="3"/>
  <c r="F584" i="3"/>
  <c r="F585" i="3"/>
  <c r="F586" i="3"/>
  <c r="F587" i="3"/>
  <c r="F588" i="3"/>
  <c r="F589" i="3"/>
  <c r="F590" i="3"/>
  <c r="F591" i="3"/>
  <c r="F592" i="3"/>
  <c r="F593" i="3"/>
  <c r="F594" i="3"/>
  <c r="F595" i="3"/>
  <c r="F596" i="3"/>
  <c r="F597" i="3"/>
  <c r="F598" i="3"/>
  <c r="F599" i="3"/>
  <c r="F600" i="3"/>
  <c r="F601" i="3"/>
  <c r="F602" i="3"/>
  <c r="F603" i="3"/>
  <c r="F604" i="3"/>
  <c r="F605" i="3"/>
  <c r="F606" i="3"/>
  <c r="F607" i="3"/>
  <c r="F608" i="3"/>
  <c r="F609" i="3"/>
  <c r="F610" i="3"/>
  <c r="F611" i="3"/>
  <c r="F612" i="3"/>
  <c r="F613" i="3"/>
  <c r="F614" i="3"/>
  <c r="F615" i="3"/>
  <c r="F616" i="3"/>
  <c r="F617" i="3"/>
  <c r="F618" i="3"/>
  <c r="F619" i="3"/>
  <c r="F620" i="3"/>
  <c r="F621" i="3"/>
  <c r="F622" i="3"/>
  <c r="F623" i="3"/>
  <c r="F624" i="3"/>
  <c r="F625" i="3"/>
  <c r="F626" i="3"/>
  <c r="F627" i="3"/>
  <c r="F628" i="3"/>
  <c r="F629" i="3"/>
  <c r="F630" i="3"/>
  <c r="F631" i="3"/>
  <c r="F632" i="3"/>
  <c r="F633" i="3"/>
  <c r="F634" i="3"/>
  <c r="F635" i="3"/>
  <c r="F636" i="3"/>
  <c r="F637" i="3"/>
  <c r="F638" i="3"/>
  <c r="F639" i="3"/>
  <c r="F640" i="3"/>
  <c r="F641" i="3"/>
  <c r="F642" i="3"/>
  <c r="F643" i="3"/>
  <c r="F644" i="3"/>
  <c r="F645" i="3"/>
  <c r="F646" i="3"/>
  <c r="F647" i="3"/>
  <c r="F648" i="3"/>
  <c r="F649" i="3"/>
  <c r="F650" i="3"/>
  <c r="F651" i="3"/>
  <c r="F652" i="3"/>
  <c r="F653" i="3"/>
  <c r="F654" i="3"/>
  <c r="F655" i="3"/>
  <c r="F656" i="3"/>
  <c r="F657" i="3"/>
  <c r="F658" i="3"/>
  <c r="F659" i="3"/>
  <c r="F660" i="3"/>
  <c r="F661" i="3"/>
  <c r="F662" i="3"/>
  <c r="F663" i="3"/>
  <c r="F664" i="3"/>
  <c r="F665" i="3"/>
  <c r="F666" i="3"/>
  <c r="F667" i="3"/>
  <c r="F668" i="3"/>
  <c r="F669" i="3"/>
  <c r="F670" i="3"/>
  <c r="F671" i="3"/>
  <c r="F672" i="3"/>
  <c r="F673" i="3"/>
  <c r="F674" i="3"/>
  <c r="F675" i="3"/>
  <c r="F676" i="3"/>
  <c r="F677" i="3"/>
  <c r="F678" i="3"/>
  <c r="F679" i="3"/>
  <c r="F680" i="3"/>
  <c r="F681" i="3"/>
  <c r="F682" i="3"/>
  <c r="F683" i="3"/>
  <c r="F684" i="3"/>
  <c r="F685" i="3"/>
  <c r="F686" i="3"/>
  <c r="F687" i="3"/>
  <c r="F688" i="3"/>
  <c r="F689" i="3"/>
  <c r="F690" i="3"/>
  <c r="F691" i="3"/>
  <c r="F692" i="3"/>
  <c r="F693" i="3"/>
  <c r="F694" i="3"/>
  <c r="F695" i="3"/>
  <c r="F696" i="3"/>
  <c r="F697" i="3"/>
  <c r="F698" i="3"/>
  <c r="F699" i="3"/>
  <c r="F700" i="3"/>
  <c r="F701" i="3"/>
  <c r="F702" i="3"/>
  <c r="F703" i="3"/>
  <c r="F704" i="3"/>
  <c r="F705" i="3"/>
  <c r="F706" i="3"/>
  <c r="F707" i="3"/>
  <c r="F708" i="3"/>
  <c r="F709" i="3"/>
  <c r="F710" i="3"/>
  <c r="F711" i="3"/>
  <c r="F712" i="3"/>
  <c r="F713" i="3"/>
  <c r="F714" i="3"/>
  <c r="F715" i="3"/>
  <c r="F716" i="3"/>
  <c r="F717" i="3"/>
  <c r="F718" i="3"/>
  <c r="F719" i="3"/>
  <c r="F720" i="3"/>
  <c r="F721" i="3"/>
  <c r="F722" i="3"/>
  <c r="F723" i="3"/>
  <c r="F724" i="3"/>
  <c r="F725" i="3"/>
  <c r="F726" i="3"/>
  <c r="F727" i="3"/>
  <c r="F728" i="3"/>
  <c r="F729" i="3"/>
  <c r="F730" i="3"/>
  <c r="F731" i="3"/>
  <c r="F732" i="3"/>
  <c r="F733" i="3"/>
  <c r="F734" i="3"/>
  <c r="F735" i="3"/>
  <c r="F736" i="3"/>
  <c r="F737" i="3"/>
  <c r="F738" i="3"/>
  <c r="F739" i="3"/>
  <c r="F740" i="3"/>
  <c r="F741" i="3"/>
  <c r="F742" i="3"/>
  <c r="F743" i="3"/>
  <c r="F744" i="3"/>
  <c r="F745" i="3"/>
  <c r="F746" i="3"/>
  <c r="F747" i="3"/>
  <c r="F748" i="3"/>
  <c r="F749" i="3"/>
  <c r="F750" i="3"/>
  <c r="F751" i="3"/>
  <c r="F752" i="3"/>
  <c r="F753" i="3"/>
  <c r="F754" i="3"/>
  <c r="F755" i="3"/>
  <c r="F756" i="3"/>
  <c r="F757" i="3"/>
  <c r="F758" i="3"/>
  <c r="F759" i="3"/>
  <c r="F760" i="3"/>
  <c r="F761" i="3"/>
  <c r="F762" i="3"/>
  <c r="F763" i="3"/>
  <c r="F764" i="3"/>
  <c r="F765" i="3"/>
  <c r="F766" i="3"/>
  <c r="F767" i="3"/>
  <c r="F768" i="3"/>
  <c r="F769" i="3"/>
  <c r="F770" i="3"/>
  <c r="F771" i="3"/>
  <c r="F772" i="3"/>
  <c r="F773" i="3"/>
  <c r="F774" i="3"/>
  <c r="F775" i="3"/>
  <c r="F776" i="3"/>
  <c r="F777" i="3"/>
  <c r="F778" i="3"/>
  <c r="F779" i="3"/>
  <c r="F780" i="3"/>
  <c r="F781" i="3"/>
  <c r="F782" i="3"/>
  <c r="F783" i="3"/>
  <c r="F784" i="3"/>
  <c r="F785" i="3"/>
  <c r="F786" i="3"/>
  <c r="F787" i="3"/>
  <c r="F788" i="3"/>
  <c r="F789" i="3"/>
  <c r="F790" i="3"/>
  <c r="F791" i="3"/>
  <c r="F792" i="3"/>
  <c r="F793" i="3"/>
  <c r="F794" i="3"/>
  <c r="F795" i="3"/>
  <c r="F796" i="3"/>
  <c r="F797" i="3"/>
  <c r="F798" i="3"/>
  <c r="F799" i="3"/>
  <c r="F800" i="3"/>
  <c r="F801" i="3"/>
  <c r="F802" i="3"/>
  <c r="F803" i="3"/>
  <c r="F804" i="3"/>
  <c r="F805" i="3"/>
  <c r="F806" i="3"/>
  <c r="F807" i="3"/>
  <c r="F808" i="3"/>
  <c r="F809" i="3"/>
  <c r="F810" i="3"/>
  <c r="F811" i="3"/>
  <c r="F812" i="3"/>
  <c r="F813" i="3"/>
  <c r="F814" i="3"/>
  <c r="F815" i="3"/>
  <c r="F816" i="3"/>
  <c r="F817" i="3"/>
  <c r="F818" i="3"/>
  <c r="F819" i="3"/>
  <c r="F820" i="3"/>
  <c r="F821" i="3"/>
  <c r="F822" i="3"/>
  <c r="F823" i="3"/>
  <c r="F824" i="3"/>
  <c r="F825" i="3"/>
  <c r="F826" i="3"/>
  <c r="F827" i="3"/>
  <c r="F828" i="3"/>
  <c r="F829" i="3"/>
  <c r="F830" i="3"/>
  <c r="F831" i="3"/>
  <c r="F832" i="3"/>
  <c r="F833" i="3"/>
  <c r="F834" i="3"/>
  <c r="F835" i="3"/>
  <c r="F836" i="3"/>
  <c r="F837" i="3"/>
  <c r="F838" i="3"/>
  <c r="F839" i="3"/>
  <c r="F840" i="3"/>
  <c r="F841" i="3"/>
  <c r="F842" i="3"/>
  <c r="F843" i="3"/>
  <c r="F844" i="3"/>
  <c r="F845" i="3"/>
  <c r="F846" i="3"/>
  <c r="F847" i="3"/>
  <c r="F848" i="3"/>
  <c r="F849" i="3"/>
  <c r="F850" i="3"/>
  <c r="F851" i="3"/>
  <c r="F852" i="3"/>
  <c r="F853" i="3"/>
  <c r="F854" i="3"/>
  <c r="F855" i="3"/>
  <c r="F856" i="3"/>
  <c r="F857" i="3"/>
  <c r="F858" i="3"/>
  <c r="F859" i="3"/>
  <c r="F860" i="3"/>
  <c r="F861" i="3"/>
  <c r="F862" i="3"/>
  <c r="F863" i="3"/>
  <c r="F864" i="3"/>
  <c r="F865" i="3"/>
  <c r="F866" i="3"/>
  <c r="F867" i="3"/>
  <c r="F868" i="3"/>
  <c r="F869" i="3"/>
  <c r="F870" i="3"/>
  <c r="F871" i="3"/>
  <c r="F872" i="3"/>
  <c r="F873" i="3"/>
  <c r="F874" i="3"/>
  <c r="F875" i="3"/>
  <c r="F876" i="3"/>
  <c r="F877" i="3"/>
  <c r="F878" i="3"/>
  <c r="F879" i="3"/>
  <c r="F880" i="3"/>
  <c r="F881" i="3"/>
  <c r="F882" i="3"/>
  <c r="F883" i="3"/>
  <c r="F884" i="3"/>
  <c r="F885" i="3"/>
  <c r="F886" i="3"/>
  <c r="F887" i="3"/>
  <c r="F888" i="3"/>
  <c r="F889" i="3"/>
  <c r="F890" i="3"/>
  <c r="F891" i="3"/>
  <c r="F892" i="3"/>
  <c r="F893" i="3"/>
  <c r="F894" i="3"/>
  <c r="F895" i="3"/>
  <c r="F896" i="3"/>
  <c r="F897" i="3"/>
  <c r="F898" i="3"/>
  <c r="F899" i="3"/>
  <c r="F900" i="3"/>
  <c r="F901" i="3"/>
  <c r="F902" i="3"/>
  <c r="F903" i="3"/>
  <c r="F904" i="3"/>
  <c r="F905" i="3"/>
  <c r="F906" i="3"/>
  <c r="F907" i="3"/>
  <c r="F908" i="3"/>
  <c r="F909" i="3"/>
  <c r="F910" i="3"/>
  <c r="F911" i="3"/>
  <c r="F912" i="3"/>
  <c r="F913" i="3"/>
  <c r="F914" i="3"/>
  <c r="F915" i="3"/>
  <c r="F916" i="3"/>
  <c r="F917" i="3"/>
  <c r="F918" i="3"/>
  <c r="F919" i="3"/>
  <c r="F920" i="3"/>
  <c r="F921" i="3"/>
  <c r="F922" i="3"/>
  <c r="F923" i="3"/>
  <c r="F924" i="3"/>
  <c r="F925" i="3"/>
  <c r="F926" i="3"/>
  <c r="F927" i="3"/>
  <c r="F928" i="3"/>
  <c r="F929" i="3"/>
  <c r="F930" i="3"/>
  <c r="F931" i="3"/>
  <c r="F932" i="3"/>
  <c r="F933" i="3"/>
  <c r="F934" i="3"/>
  <c r="F935" i="3"/>
  <c r="F936" i="3"/>
  <c r="F937" i="3"/>
  <c r="F938" i="3"/>
  <c r="F939" i="3"/>
  <c r="F940" i="3"/>
  <c r="F941" i="3"/>
  <c r="F942" i="3"/>
  <c r="F943" i="3"/>
  <c r="F944" i="3"/>
  <c r="F945" i="3"/>
  <c r="F946" i="3"/>
  <c r="F947" i="3"/>
  <c r="F948" i="3"/>
  <c r="F949" i="3"/>
  <c r="F950" i="3"/>
  <c r="F951" i="3"/>
  <c r="F952" i="3"/>
  <c r="F953" i="3"/>
  <c r="F954" i="3"/>
  <c r="F955" i="3"/>
  <c r="F956" i="3"/>
  <c r="F957" i="3"/>
  <c r="F958" i="3"/>
  <c r="F959" i="3"/>
  <c r="F960" i="3"/>
  <c r="F961" i="3"/>
  <c r="F962" i="3"/>
  <c r="F963" i="3"/>
  <c r="F964" i="3"/>
  <c r="F965" i="3"/>
  <c r="F966" i="3"/>
  <c r="F967" i="3"/>
  <c r="F968" i="3"/>
  <c r="F969" i="3"/>
  <c r="F970" i="3"/>
  <c r="F971" i="3"/>
  <c r="F972" i="3"/>
  <c r="F973" i="3"/>
  <c r="F974" i="3"/>
  <c r="F975" i="3"/>
  <c r="F976" i="3"/>
  <c r="F977" i="3"/>
  <c r="F978" i="3"/>
  <c r="F979" i="3"/>
  <c r="F980" i="3"/>
  <c r="F981" i="3"/>
  <c r="F982" i="3"/>
  <c r="F983" i="3"/>
  <c r="F984" i="3"/>
  <c r="F985" i="3"/>
  <c r="F986" i="3"/>
  <c r="F987" i="3"/>
  <c r="F988" i="3"/>
  <c r="F989" i="3"/>
  <c r="F990" i="3"/>
  <c r="F991" i="3"/>
  <c r="F992" i="3"/>
  <c r="F993" i="3"/>
  <c r="F994" i="3"/>
  <c r="F995" i="3"/>
  <c r="F996" i="3"/>
  <c r="F997" i="3"/>
  <c r="F998" i="3"/>
  <c r="F999" i="3"/>
  <c r="F1000" i="3"/>
  <c r="F1001" i="3"/>
  <c r="F1002" i="3"/>
  <c r="F1003" i="3"/>
  <c r="F1004" i="3"/>
  <c r="F1005" i="3"/>
  <c r="F1006" i="3"/>
  <c r="F1007" i="3"/>
  <c r="F1008" i="3"/>
  <c r="F1009" i="3"/>
  <c r="F1010" i="3"/>
  <c r="F1011" i="3"/>
  <c r="F1012" i="3"/>
  <c r="F1013" i="3"/>
  <c r="F1014" i="3"/>
  <c r="F1015" i="3"/>
  <c r="F1016" i="3"/>
  <c r="F1017" i="3"/>
  <c r="F1018" i="3"/>
  <c r="F1019" i="3"/>
  <c r="F1020" i="3"/>
  <c r="F1021" i="3"/>
  <c r="F1022" i="3"/>
  <c r="F1023" i="3"/>
  <c r="F1024" i="3"/>
  <c r="F1025" i="3"/>
  <c r="F1026" i="3"/>
  <c r="F1027" i="3"/>
  <c r="F1028" i="3"/>
  <c r="F1029" i="3"/>
  <c r="F1030" i="3"/>
  <c r="F1031" i="3"/>
  <c r="F1032" i="3"/>
  <c r="F1033" i="3"/>
  <c r="F1034" i="3"/>
  <c r="F1035" i="3"/>
  <c r="F1036" i="3"/>
  <c r="F1037" i="3"/>
  <c r="F1038" i="3"/>
  <c r="F1039" i="3"/>
  <c r="F1040" i="3"/>
  <c r="F1041" i="3"/>
  <c r="F1042" i="3"/>
  <c r="F1043" i="3"/>
  <c r="F1044" i="3"/>
  <c r="F1045" i="3"/>
  <c r="F1046" i="3"/>
  <c r="F1047" i="3"/>
  <c r="F1048" i="3"/>
  <c r="F1049" i="3"/>
  <c r="F1050" i="3"/>
  <c r="F1051" i="3"/>
  <c r="F1052" i="3"/>
  <c r="F1053" i="3"/>
  <c r="F1054" i="3"/>
  <c r="F1055" i="3"/>
  <c r="F1056" i="3"/>
  <c r="F1057" i="3"/>
  <c r="F1058" i="3"/>
  <c r="F1059" i="3"/>
  <c r="F1060" i="3"/>
  <c r="F1061" i="3"/>
  <c r="F1062" i="3"/>
  <c r="F1063" i="3"/>
  <c r="F1064" i="3"/>
  <c r="F1065" i="3"/>
  <c r="F1066" i="3"/>
  <c r="F1067" i="3"/>
  <c r="F1068" i="3"/>
  <c r="F1069" i="3"/>
  <c r="F1070" i="3"/>
  <c r="F1071" i="3"/>
  <c r="F1072" i="3"/>
  <c r="F1073" i="3"/>
  <c r="F1074" i="3"/>
  <c r="F1075" i="3"/>
  <c r="F1076" i="3"/>
  <c r="F1077" i="3"/>
  <c r="F3" i="3"/>
  <c r="F2332" i="7" l="1"/>
  <c r="F2331" i="7"/>
  <c r="F2330" i="7"/>
  <c r="F2329" i="7"/>
  <c r="F2328" i="7"/>
  <c r="F2327" i="7"/>
  <c r="F2326" i="7"/>
  <c r="F2325" i="7"/>
  <c r="F2324" i="7"/>
  <c r="F2323" i="7"/>
  <c r="F2322" i="7"/>
  <c r="F2321" i="7"/>
  <c r="F2320" i="7"/>
  <c r="F2319" i="7"/>
  <c r="F2318" i="7"/>
  <c r="F2317" i="7"/>
  <c r="F2316" i="7"/>
  <c r="F2315" i="7"/>
  <c r="F2314" i="7"/>
  <c r="F2313" i="7"/>
  <c r="F2312" i="7"/>
  <c r="F2311" i="7"/>
  <c r="F2310" i="7"/>
  <c r="F2309" i="7"/>
  <c r="F2308" i="7"/>
  <c r="F2307" i="7"/>
  <c r="F2306" i="7"/>
  <c r="F2305" i="7"/>
  <c r="F2304" i="7"/>
  <c r="F2303" i="7"/>
  <c r="F2302" i="7"/>
  <c r="F2301" i="7"/>
  <c r="F2300" i="7"/>
  <c r="F2299" i="7"/>
  <c r="F2298" i="7"/>
  <c r="F2297" i="7"/>
  <c r="F2296" i="7"/>
  <c r="F2295" i="7"/>
  <c r="F2294" i="7"/>
  <c r="F2293" i="7"/>
  <c r="F2292" i="7"/>
  <c r="F2291" i="7"/>
  <c r="F2290" i="7"/>
  <c r="F2289" i="7"/>
  <c r="F2288" i="7"/>
  <c r="F2287" i="7"/>
  <c r="F2286" i="7"/>
  <c r="F2285" i="7"/>
  <c r="F2284" i="7"/>
  <c r="F2283" i="7"/>
  <c r="F2282" i="7"/>
  <c r="F2281" i="7"/>
  <c r="F2280" i="7"/>
  <c r="F2279" i="7"/>
  <c r="F2278" i="7"/>
  <c r="F2277" i="7"/>
  <c r="F2276" i="7"/>
  <c r="F2275" i="7"/>
  <c r="F2274" i="7"/>
  <c r="F2273" i="7"/>
  <c r="F2272" i="7"/>
  <c r="F2271" i="7"/>
  <c r="F2270" i="7"/>
  <c r="F2269" i="7"/>
  <c r="F2268" i="7"/>
  <c r="F2267" i="7"/>
  <c r="F2266" i="7"/>
  <c r="F2265" i="7"/>
  <c r="F2264" i="7"/>
  <c r="F2263" i="7"/>
  <c r="F2262" i="7"/>
  <c r="F2261" i="7"/>
  <c r="F2260" i="7"/>
  <c r="F2259" i="7"/>
  <c r="F2258" i="7"/>
  <c r="F2257" i="7"/>
  <c r="F2256" i="7"/>
  <c r="F2255" i="7"/>
  <c r="F2254" i="7"/>
  <c r="F2253" i="7"/>
  <c r="F2252" i="7"/>
  <c r="F2251" i="7"/>
  <c r="F2250" i="7"/>
  <c r="F2249" i="7"/>
  <c r="F2248" i="7"/>
  <c r="F2247" i="7"/>
  <c r="F2246" i="7"/>
  <c r="F2245" i="7"/>
  <c r="F2244" i="7"/>
  <c r="F2243" i="7"/>
  <c r="F2242" i="7"/>
  <c r="F2241" i="7"/>
  <c r="F2240" i="7"/>
  <c r="F2239" i="7"/>
  <c r="F2238" i="7"/>
  <c r="F2237" i="7"/>
  <c r="F2236" i="7"/>
  <c r="F2235" i="7"/>
  <c r="F2234" i="7"/>
  <c r="F2233" i="7"/>
  <c r="F2232" i="7"/>
  <c r="F2231" i="7"/>
  <c r="F2230" i="7"/>
  <c r="F2229" i="7"/>
  <c r="F2228" i="7"/>
  <c r="F2227" i="7"/>
  <c r="F2226" i="7"/>
  <c r="F2225" i="7"/>
  <c r="F2224" i="7"/>
  <c r="F2223" i="7"/>
  <c r="F2222" i="7"/>
  <c r="F2221" i="7"/>
  <c r="F2220" i="7"/>
  <c r="F2219" i="7"/>
  <c r="F2218" i="7"/>
  <c r="F2217" i="7"/>
  <c r="F2216" i="7"/>
  <c r="F2215" i="7"/>
  <c r="F2214" i="7"/>
  <c r="F2213" i="7"/>
  <c r="F2212" i="7"/>
  <c r="F2211" i="7"/>
  <c r="F2210" i="7"/>
  <c r="F2209" i="7"/>
  <c r="F2208" i="7"/>
  <c r="F2207" i="7"/>
  <c r="F2206" i="7"/>
  <c r="F2205" i="7"/>
  <c r="F2204" i="7"/>
  <c r="F2203" i="7"/>
  <c r="F2202" i="7"/>
  <c r="F2201" i="7"/>
  <c r="F2200" i="7"/>
  <c r="F2199" i="7"/>
  <c r="F2198" i="7"/>
  <c r="F2197" i="7"/>
  <c r="F2196" i="7"/>
  <c r="F2195" i="7"/>
  <c r="F2194" i="7"/>
  <c r="F2193" i="7"/>
  <c r="F2192" i="7"/>
  <c r="F2191" i="7"/>
  <c r="F2190" i="7"/>
  <c r="F2189" i="7"/>
  <c r="F2188" i="7"/>
  <c r="F2187" i="7"/>
  <c r="F2186" i="7"/>
  <c r="F2185" i="7"/>
  <c r="F2184" i="7"/>
  <c r="F2183" i="7"/>
  <c r="F2182" i="7"/>
  <c r="F2181" i="7"/>
  <c r="F2180" i="7"/>
  <c r="F2179" i="7"/>
  <c r="F2178" i="7"/>
  <c r="F2177" i="7"/>
  <c r="F2176" i="7"/>
  <c r="F2175" i="7"/>
  <c r="F2174" i="7"/>
  <c r="F2173" i="7"/>
  <c r="F2172" i="7"/>
  <c r="F2171" i="7"/>
  <c r="F2170" i="7"/>
  <c r="F2169" i="7"/>
  <c r="F2168" i="7"/>
  <c r="F2167" i="7"/>
  <c r="F2166" i="7"/>
  <c r="F2165" i="7"/>
  <c r="F2164" i="7"/>
  <c r="F2163" i="7"/>
  <c r="F2162" i="7"/>
  <c r="F2161" i="7"/>
  <c r="F2160" i="7"/>
  <c r="F2159" i="7"/>
  <c r="F2158" i="7"/>
  <c r="F2157" i="7"/>
  <c r="F2156" i="7"/>
  <c r="F2155" i="7"/>
  <c r="F2154" i="7"/>
  <c r="F2153" i="7"/>
  <c r="F2152" i="7"/>
  <c r="F2151" i="7"/>
  <c r="F2150" i="7"/>
  <c r="F2149" i="7"/>
  <c r="F2148" i="7"/>
  <c r="F2147" i="7"/>
  <c r="F2146" i="7"/>
  <c r="F2145" i="7"/>
  <c r="F2144" i="7"/>
  <c r="F2143" i="7"/>
  <c r="F2142" i="7"/>
  <c r="F2141" i="7"/>
  <c r="F2140" i="7"/>
  <c r="F2139" i="7"/>
  <c r="F2138" i="7"/>
  <c r="F2137" i="7"/>
  <c r="F2136" i="7"/>
  <c r="F2135" i="7"/>
  <c r="F2134" i="7"/>
  <c r="F2133" i="7"/>
  <c r="F2132" i="7"/>
  <c r="F2131" i="7"/>
  <c r="F2130" i="7"/>
  <c r="F2129" i="7"/>
  <c r="F2128" i="7"/>
  <c r="F2127" i="7"/>
  <c r="F2126" i="7"/>
  <c r="F2125" i="7"/>
  <c r="F2124" i="7"/>
  <c r="F2123" i="7"/>
  <c r="F2122" i="7"/>
  <c r="F2121" i="7"/>
  <c r="F2120" i="7"/>
  <c r="F2119" i="7"/>
  <c r="F2118" i="7"/>
  <c r="F2117" i="7"/>
  <c r="F2116" i="7"/>
  <c r="F2115" i="7"/>
  <c r="F2114" i="7"/>
  <c r="F2113" i="7"/>
  <c r="F2112" i="7"/>
  <c r="F2111" i="7"/>
  <c r="F2110" i="7"/>
  <c r="F2109" i="7"/>
  <c r="F2108" i="7"/>
  <c r="F2107" i="7"/>
  <c r="F2106" i="7"/>
  <c r="F2105" i="7"/>
  <c r="F2104" i="7"/>
  <c r="F2103" i="7"/>
  <c r="F2102" i="7"/>
  <c r="F2101" i="7"/>
  <c r="F2100" i="7"/>
  <c r="F2099" i="7"/>
  <c r="F2098" i="7"/>
  <c r="F2097" i="7"/>
  <c r="F2096" i="7"/>
  <c r="F2095" i="7"/>
  <c r="F2094" i="7"/>
  <c r="F2093" i="7"/>
  <c r="F2092" i="7"/>
  <c r="F2091" i="7"/>
  <c r="F2090" i="7"/>
  <c r="F2089" i="7"/>
  <c r="F2088" i="7"/>
  <c r="F2087" i="7"/>
  <c r="F2086" i="7"/>
  <c r="F2085" i="7"/>
  <c r="F2084" i="7"/>
  <c r="F2083" i="7"/>
  <c r="F2082" i="7"/>
  <c r="F2081" i="7"/>
  <c r="F2080" i="7"/>
  <c r="F2079" i="7"/>
  <c r="F2078" i="7"/>
  <c r="F2077" i="7"/>
  <c r="F2076" i="7"/>
  <c r="F2075" i="7"/>
  <c r="F2074" i="7"/>
  <c r="F2073" i="7"/>
  <c r="F2072" i="7"/>
  <c r="F2071" i="7"/>
  <c r="F2070" i="7"/>
  <c r="F2069" i="7"/>
  <c r="F2068" i="7"/>
  <c r="F2067" i="7"/>
  <c r="F2066" i="7"/>
  <c r="F2065" i="7"/>
  <c r="F2064" i="7"/>
  <c r="F2063" i="7"/>
  <c r="F2062" i="7"/>
  <c r="F2061" i="7"/>
  <c r="F2060" i="7"/>
  <c r="F2059" i="7"/>
  <c r="F2058" i="7"/>
  <c r="F2057" i="7"/>
  <c r="F2056" i="7"/>
  <c r="F2055" i="7"/>
  <c r="F2054" i="7"/>
  <c r="F2053" i="7"/>
  <c r="F2052" i="7"/>
  <c r="F2051" i="7"/>
  <c r="F2050" i="7"/>
  <c r="F2049" i="7"/>
  <c r="F2048" i="7"/>
  <c r="F2047" i="7"/>
  <c r="F2046" i="7"/>
  <c r="F2045" i="7"/>
  <c r="F2044" i="7"/>
  <c r="F2043" i="7"/>
  <c r="F2042" i="7"/>
  <c r="F2041" i="7"/>
  <c r="F2040" i="7"/>
  <c r="F2039" i="7"/>
  <c r="F2038" i="7"/>
  <c r="F2037" i="7"/>
  <c r="F2036" i="7"/>
  <c r="F2035" i="7"/>
  <c r="F2034" i="7"/>
  <c r="F2033" i="7"/>
  <c r="F2032" i="7"/>
  <c r="F2031" i="7"/>
  <c r="F2030" i="7"/>
  <c r="F2029" i="7"/>
  <c r="F2028" i="7"/>
  <c r="F2027" i="7"/>
  <c r="F2026" i="7"/>
  <c r="F2025" i="7"/>
  <c r="F2024" i="7"/>
  <c r="F2023" i="7"/>
  <c r="F2022" i="7"/>
  <c r="F2021" i="7"/>
  <c r="F2020" i="7"/>
  <c r="F2019" i="7"/>
  <c r="F2018" i="7"/>
  <c r="F2017" i="7"/>
  <c r="F2016" i="7"/>
  <c r="F2015" i="7"/>
  <c r="F2014" i="7"/>
  <c r="F2013" i="7"/>
  <c r="F2012" i="7"/>
  <c r="F2011" i="7"/>
  <c r="F2010" i="7"/>
  <c r="F2009" i="7"/>
  <c r="F2008" i="7"/>
  <c r="F2007" i="7"/>
  <c r="F2006" i="7"/>
  <c r="F2005" i="7"/>
  <c r="F2004" i="7"/>
  <c r="F2003" i="7"/>
  <c r="F2002" i="7"/>
  <c r="F2001" i="7"/>
  <c r="F2000" i="7"/>
  <c r="F1999" i="7"/>
  <c r="F1998" i="7"/>
  <c r="F1997" i="7"/>
  <c r="F1996" i="7"/>
  <c r="F1995" i="7"/>
  <c r="F1994" i="7"/>
  <c r="F1993" i="7"/>
  <c r="F1992" i="7"/>
  <c r="F1991" i="7"/>
  <c r="F1990" i="7"/>
  <c r="F1989" i="7"/>
  <c r="F1988" i="7"/>
  <c r="F1987" i="7"/>
  <c r="F1986" i="7"/>
  <c r="F1985" i="7"/>
  <c r="F1984" i="7"/>
  <c r="F1983" i="7"/>
  <c r="F1982" i="7"/>
  <c r="F1981" i="7"/>
  <c r="F1980" i="7"/>
  <c r="F1979" i="7"/>
  <c r="F1978" i="7"/>
  <c r="F1977" i="7"/>
  <c r="F1976" i="7"/>
  <c r="F1975" i="7"/>
  <c r="F1974" i="7"/>
  <c r="F1973" i="7"/>
  <c r="F1972" i="7"/>
  <c r="F1971" i="7"/>
  <c r="F1970" i="7"/>
  <c r="F1969" i="7"/>
  <c r="F1968" i="7"/>
  <c r="F1967" i="7"/>
  <c r="F1966" i="7"/>
  <c r="F1965" i="7"/>
  <c r="F1964" i="7"/>
  <c r="F1963" i="7"/>
  <c r="F1962" i="7"/>
  <c r="F1961" i="7"/>
  <c r="F1960" i="7"/>
  <c r="F1959" i="7"/>
  <c r="F1958" i="7"/>
  <c r="F1957" i="7"/>
  <c r="F1956" i="7"/>
  <c r="F1955" i="7"/>
  <c r="F1954" i="7"/>
  <c r="F1953" i="7"/>
  <c r="F1952" i="7"/>
  <c r="F1951" i="7"/>
  <c r="F1950" i="7"/>
  <c r="F1949" i="7"/>
  <c r="F1948" i="7"/>
  <c r="F1947" i="7"/>
  <c r="F1946" i="7"/>
  <c r="F1945" i="7"/>
  <c r="F1944" i="7"/>
  <c r="F1943" i="7"/>
  <c r="F1942" i="7"/>
  <c r="F1941" i="7"/>
  <c r="F1940" i="7"/>
  <c r="F1939" i="7"/>
  <c r="F1938" i="7"/>
  <c r="F1937" i="7"/>
  <c r="F1936" i="7"/>
  <c r="F1935" i="7"/>
  <c r="F1934" i="7"/>
  <c r="F1933" i="7"/>
  <c r="F1932" i="7"/>
  <c r="F1931" i="7"/>
  <c r="F1930" i="7"/>
  <c r="F1929" i="7"/>
  <c r="F1928" i="7"/>
  <c r="F1927" i="7"/>
  <c r="F1926" i="7"/>
  <c r="F1925" i="7"/>
  <c r="F1924" i="7"/>
  <c r="F1923" i="7"/>
  <c r="F1922" i="7"/>
  <c r="F1921" i="7"/>
  <c r="F1920" i="7"/>
  <c r="F1919" i="7"/>
  <c r="F1918" i="7"/>
  <c r="F1917" i="7"/>
  <c r="F1916" i="7"/>
  <c r="F1915" i="7"/>
  <c r="F1914" i="7"/>
  <c r="F1913" i="7"/>
  <c r="F1912" i="7"/>
  <c r="F1911" i="7"/>
  <c r="F1910" i="7"/>
  <c r="F1909" i="7"/>
  <c r="F1908" i="7"/>
  <c r="F1907" i="7"/>
  <c r="F1906" i="7"/>
  <c r="F1905" i="7"/>
  <c r="F1904" i="7"/>
  <c r="F1903" i="7"/>
  <c r="F1902" i="7"/>
  <c r="F1901" i="7"/>
  <c r="F1900" i="7"/>
  <c r="F1899" i="7"/>
  <c r="F1898" i="7"/>
  <c r="F1897" i="7"/>
  <c r="F1896" i="7"/>
  <c r="F1895" i="7"/>
  <c r="F1894" i="7"/>
  <c r="F1893" i="7"/>
  <c r="F1892" i="7"/>
  <c r="F1891" i="7"/>
  <c r="F1890" i="7"/>
  <c r="F1889" i="7"/>
  <c r="F1888" i="7"/>
  <c r="F1887" i="7"/>
  <c r="F1886" i="7"/>
  <c r="F1885" i="7"/>
  <c r="F1884" i="7"/>
  <c r="F1883" i="7"/>
  <c r="F1882" i="7"/>
  <c r="F1881" i="7"/>
  <c r="F1880" i="7"/>
  <c r="F1879" i="7"/>
  <c r="F1878" i="7"/>
  <c r="F1877" i="7"/>
  <c r="F1876" i="7"/>
  <c r="F1875" i="7"/>
  <c r="F1874" i="7"/>
  <c r="F1873" i="7"/>
  <c r="F1872" i="7"/>
  <c r="F1871" i="7"/>
  <c r="F1870" i="7"/>
  <c r="F1869" i="7"/>
  <c r="F1868" i="7"/>
  <c r="F1867" i="7"/>
  <c r="F1866" i="7"/>
  <c r="F1865" i="7"/>
  <c r="F1864" i="7"/>
  <c r="F1863" i="7"/>
  <c r="F1862" i="7"/>
  <c r="F1861" i="7"/>
  <c r="F1860" i="7"/>
  <c r="F1859" i="7"/>
  <c r="F1858" i="7"/>
  <c r="F1857" i="7"/>
  <c r="F1856" i="7"/>
  <c r="F1855" i="7"/>
  <c r="F1854" i="7"/>
  <c r="F1853" i="7"/>
  <c r="F1852" i="7"/>
  <c r="F1851" i="7"/>
  <c r="F1850" i="7"/>
  <c r="F1849" i="7"/>
  <c r="F1848" i="7"/>
  <c r="F1847" i="7"/>
  <c r="F1846" i="7"/>
  <c r="F1845" i="7"/>
  <c r="F1844" i="7"/>
  <c r="F1843" i="7"/>
  <c r="F1842" i="7"/>
  <c r="F1841" i="7"/>
  <c r="F1840" i="7"/>
  <c r="F1839" i="7"/>
  <c r="F1838" i="7"/>
  <c r="F1837" i="7"/>
  <c r="F1836" i="7"/>
  <c r="F1835" i="7"/>
  <c r="F1834" i="7"/>
  <c r="F1833" i="7"/>
  <c r="F1832" i="7"/>
  <c r="F1831" i="7"/>
  <c r="F1830" i="7"/>
  <c r="F1829" i="7"/>
  <c r="F1828" i="7"/>
  <c r="F1827" i="7"/>
  <c r="F1826" i="7"/>
  <c r="F1825" i="7"/>
  <c r="F1824" i="7"/>
  <c r="F1823" i="7"/>
  <c r="F1822" i="7"/>
  <c r="F1821" i="7"/>
  <c r="F1820" i="7"/>
  <c r="F1819" i="7"/>
  <c r="F1818" i="7"/>
  <c r="F1817" i="7"/>
  <c r="F1816" i="7"/>
  <c r="F1815" i="7"/>
  <c r="F1814" i="7"/>
  <c r="F1813" i="7"/>
  <c r="F1812" i="7"/>
  <c r="F1811" i="7"/>
  <c r="F1810" i="7"/>
  <c r="F1809" i="7"/>
  <c r="F1808" i="7"/>
  <c r="F1807" i="7"/>
  <c r="F1806" i="7"/>
  <c r="F1805" i="7"/>
  <c r="F1804" i="7"/>
  <c r="F1803" i="7"/>
  <c r="F1802" i="7"/>
  <c r="F1801" i="7"/>
  <c r="F1800" i="7"/>
  <c r="F1799" i="7"/>
  <c r="F1798" i="7"/>
  <c r="F1797" i="7"/>
  <c r="F1796" i="7"/>
  <c r="F1795" i="7"/>
  <c r="F1794" i="7"/>
  <c r="F1793" i="7"/>
  <c r="F1792" i="7"/>
  <c r="F1791" i="7"/>
  <c r="F1790" i="7"/>
  <c r="F1789" i="7"/>
  <c r="F1788" i="7"/>
  <c r="F1787" i="7"/>
  <c r="F1786" i="7"/>
  <c r="F1785" i="7"/>
  <c r="F1784" i="7"/>
  <c r="F1783" i="7"/>
  <c r="F1782" i="7"/>
  <c r="F1781" i="7"/>
  <c r="F1780" i="7"/>
  <c r="F1779" i="7"/>
  <c r="F1778" i="7"/>
  <c r="F1777" i="7"/>
  <c r="F1776" i="7"/>
  <c r="F1775" i="7"/>
  <c r="F1774" i="7"/>
  <c r="F1773" i="7"/>
  <c r="F1772" i="7"/>
  <c r="F1771" i="7"/>
  <c r="F1770" i="7"/>
  <c r="F1769" i="7"/>
  <c r="F1768" i="7"/>
  <c r="F1767" i="7"/>
  <c r="F1766" i="7"/>
  <c r="F1765" i="7"/>
  <c r="F1764" i="7"/>
  <c r="F1763" i="7"/>
  <c r="F1762" i="7"/>
  <c r="F1761" i="7"/>
  <c r="F1760" i="7"/>
  <c r="F1759" i="7"/>
  <c r="F1758" i="7"/>
  <c r="F1757" i="7"/>
  <c r="F1756" i="7"/>
  <c r="F1755" i="7"/>
  <c r="F1754" i="7"/>
  <c r="F1753" i="7"/>
  <c r="F1752" i="7"/>
  <c r="F1751" i="7"/>
  <c r="F1750" i="7"/>
  <c r="F1749" i="7"/>
  <c r="F1748" i="7"/>
  <c r="F1747" i="7"/>
  <c r="F1746" i="7"/>
  <c r="F1745" i="7"/>
  <c r="F1744" i="7"/>
  <c r="F1743" i="7"/>
  <c r="F1742" i="7"/>
  <c r="F1741" i="7"/>
  <c r="F1740" i="7"/>
  <c r="F1739" i="7"/>
  <c r="F1738" i="7"/>
  <c r="F1737" i="7"/>
  <c r="F1736" i="7"/>
  <c r="F1735" i="7"/>
  <c r="F1734" i="7"/>
  <c r="F1733" i="7"/>
  <c r="F1732" i="7"/>
  <c r="F1731" i="7"/>
  <c r="F1730" i="7"/>
  <c r="F1729" i="7"/>
  <c r="F1728" i="7"/>
  <c r="F1727" i="7"/>
  <c r="F1726" i="7"/>
  <c r="F1725" i="7"/>
  <c r="F1724" i="7"/>
  <c r="F1723" i="7"/>
  <c r="F1722" i="7"/>
  <c r="F1721" i="7"/>
  <c r="F1720" i="7"/>
  <c r="F1719" i="7"/>
  <c r="F1718" i="7"/>
  <c r="F1717" i="7"/>
  <c r="F1716" i="7"/>
  <c r="F1715" i="7"/>
  <c r="F1714" i="7"/>
  <c r="F1713" i="7"/>
  <c r="F1712" i="7"/>
  <c r="F1711" i="7"/>
  <c r="F1710" i="7"/>
  <c r="F1709" i="7"/>
  <c r="F1708" i="7"/>
  <c r="F1707" i="7"/>
  <c r="F1706" i="7"/>
  <c r="F1705" i="7"/>
  <c r="F1704" i="7"/>
  <c r="F1703" i="7"/>
  <c r="F1702" i="7"/>
  <c r="F1701" i="7"/>
  <c r="F1700" i="7"/>
  <c r="F1699" i="7"/>
  <c r="F1698" i="7"/>
  <c r="F1697" i="7"/>
  <c r="F1696" i="7"/>
  <c r="F1695" i="7"/>
  <c r="F1694" i="7"/>
  <c r="F1693" i="7"/>
  <c r="F1692" i="7"/>
  <c r="F1691" i="7"/>
  <c r="F1690" i="7"/>
  <c r="F1689" i="7"/>
  <c r="F1688" i="7"/>
  <c r="F1687" i="7"/>
  <c r="F1686" i="7"/>
  <c r="F1685" i="7"/>
  <c r="F1684" i="7"/>
  <c r="F1683" i="7"/>
  <c r="F1682" i="7"/>
  <c r="F1681" i="7"/>
  <c r="F1680" i="7"/>
  <c r="F1679" i="7"/>
  <c r="F1678" i="7"/>
  <c r="F1677" i="7"/>
  <c r="F1676" i="7"/>
  <c r="F1675" i="7"/>
  <c r="F1674" i="7"/>
  <c r="F1673" i="7"/>
  <c r="F1672" i="7"/>
  <c r="F1671" i="7"/>
  <c r="F1670" i="7"/>
  <c r="F1669" i="7"/>
  <c r="F1668" i="7"/>
  <c r="F1667" i="7"/>
  <c r="F1666" i="7"/>
  <c r="F1665" i="7"/>
  <c r="F1664" i="7"/>
  <c r="F1663" i="7"/>
  <c r="F1662" i="7"/>
  <c r="F1661" i="7"/>
  <c r="F1660" i="7"/>
  <c r="F1659" i="7"/>
  <c r="F1658" i="7"/>
  <c r="F1657" i="7"/>
  <c r="F1656" i="7"/>
  <c r="F1655" i="7"/>
  <c r="F1654" i="7"/>
  <c r="F1653" i="7"/>
  <c r="F1652" i="7"/>
  <c r="F1651" i="7"/>
  <c r="F1650" i="7"/>
  <c r="F1649" i="7"/>
  <c r="F1648" i="7"/>
  <c r="F1647" i="7"/>
  <c r="F1646" i="7"/>
  <c r="F1645" i="7"/>
  <c r="F1644" i="7"/>
  <c r="F1643" i="7"/>
  <c r="F1642" i="7"/>
  <c r="F1641" i="7"/>
  <c r="F1640" i="7"/>
  <c r="F1639" i="7"/>
  <c r="F1638" i="7"/>
  <c r="F1637" i="7"/>
  <c r="F1636" i="7"/>
  <c r="F1635" i="7"/>
  <c r="F1634" i="7"/>
  <c r="F1633" i="7"/>
  <c r="F1632" i="7"/>
  <c r="F1631" i="7"/>
  <c r="F1630" i="7"/>
  <c r="F1629" i="7"/>
  <c r="F1628" i="7"/>
  <c r="F1627" i="7"/>
  <c r="F1626" i="7"/>
  <c r="F1625" i="7"/>
  <c r="F1624" i="7"/>
  <c r="F1623" i="7"/>
  <c r="F1622" i="7"/>
  <c r="F1621" i="7"/>
  <c r="F1620" i="7"/>
  <c r="F1619" i="7"/>
  <c r="F1618" i="7"/>
  <c r="F1617" i="7"/>
  <c r="F1616" i="7"/>
  <c r="F1615" i="7"/>
  <c r="F1614" i="7"/>
  <c r="F1613" i="7"/>
  <c r="F1612" i="7"/>
  <c r="F1611" i="7"/>
  <c r="F1610" i="7"/>
  <c r="F1609" i="7"/>
  <c r="F1608" i="7"/>
  <c r="F1607" i="7"/>
  <c r="F1606" i="7"/>
  <c r="F1605" i="7"/>
  <c r="F1604" i="7"/>
  <c r="F1603" i="7"/>
  <c r="F1602" i="7"/>
  <c r="F1601" i="7"/>
  <c r="F1600" i="7"/>
  <c r="F1599" i="7"/>
  <c r="F1598" i="7"/>
  <c r="F1597" i="7"/>
  <c r="F1596" i="7"/>
  <c r="F1595" i="7"/>
  <c r="F1594" i="7"/>
  <c r="F1593" i="7"/>
  <c r="F1592" i="7"/>
  <c r="F1591" i="7"/>
  <c r="F1590" i="7"/>
  <c r="F1589" i="7"/>
  <c r="F1588" i="7"/>
  <c r="F1587" i="7"/>
  <c r="F1586" i="7"/>
  <c r="F1585" i="7"/>
  <c r="F1584" i="7"/>
  <c r="F1583" i="7"/>
  <c r="F1582" i="7"/>
  <c r="F1581" i="7"/>
  <c r="F1580" i="7"/>
  <c r="F1579" i="7"/>
  <c r="F1578" i="7"/>
  <c r="F1577" i="7"/>
  <c r="F1576" i="7"/>
  <c r="F1575" i="7"/>
  <c r="F1574" i="7"/>
  <c r="F1573" i="7"/>
  <c r="F1572" i="7"/>
  <c r="F1571" i="7"/>
  <c r="F1570" i="7"/>
  <c r="F1569" i="7"/>
  <c r="F1568" i="7"/>
  <c r="F1567" i="7"/>
  <c r="F1566" i="7"/>
  <c r="F1565" i="7"/>
  <c r="F1564" i="7"/>
  <c r="F1563" i="7"/>
  <c r="F1562" i="7"/>
  <c r="F1561" i="7"/>
  <c r="F1560" i="7"/>
  <c r="F1559" i="7"/>
  <c r="F1558" i="7"/>
  <c r="F1557" i="7"/>
  <c r="F1556" i="7"/>
  <c r="F1555" i="7"/>
  <c r="F1554" i="7"/>
  <c r="F1553" i="7"/>
  <c r="F1552" i="7"/>
  <c r="F1551" i="7"/>
  <c r="F1550" i="7"/>
  <c r="F1549" i="7"/>
  <c r="F1548" i="7"/>
  <c r="F1547" i="7"/>
  <c r="F1546" i="7"/>
  <c r="F1545" i="7"/>
  <c r="F1544" i="7"/>
  <c r="F1543" i="7"/>
  <c r="F1542" i="7"/>
  <c r="F1541" i="7"/>
  <c r="F1540" i="7"/>
  <c r="F1539" i="7"/>
  <c r="F1538" i="7"/>
  <c r="F1537" i="7"/>
  <c r="F1536" i="7"/>
  <c r="F1535" i="7"/>
  <c r="F1534" i="7"/>
  <c r="F1533" i="7"/>
  <c r="F1532" i="7"/>
  <c r="F1531" i="7"/>
  <c r="F1530" i="7"/>
  <c r="F1529" i="7"/>
  <c r="F1528" i="7"/>
  <c r="F1527" i="7"/>
  <c r="F1526" i="7"/>
  <c r="F1525" i="7"/>
  <c r="F1524" i="7"/>
  <c r="F1523" i="7"/>
  <c r="F1522" i="7"/>
  <c r="F1521" i="7"/>
  <c r="F1520" i="7"/>
  <c r="F1519" i="7"/>
  <c r="F1518" i="7"/>
  <c r="F1517" i="7"/>
  <c r="F1516" i="7"/>
  <c r="F1515" i="7"/>
  <c r="F1514" i="7"/>
  <c r="F1513" i="7"/>
  <c r="F1512" i="7"/>
  <c r="F1511" i="7"/>
  <c r="F1510" i="7"/>
  <c r="F1509" i="7"/>
  <c r="F1508" i="7"/>
  <c r="F1507" i="7"/>
  <c r="F1506" i="7"/>
  <c r="F1505" i="7"/>
  <c r="F1504" i="7"/>
  <c r="F1503" i="7"/>
  <c r="F1502" i="7"/>
  <c r="F1501" i="7"/>
  <c r="F1500" i="7"/>
  <c r="F1499" i="7"/>
  <c r="F1498" i="7"/>
  <c r="F1497" i="7"/>
  <c r="F1496" i="7"/>
  <c r="F1495" i="7"/>
  <c r="F1494" i="7"/>
  <c r="F1493" i="7"/>
  <c r="F1492" i="7"/>
  <c r="F1491" i="7"/>
  <c r="F1490" i="7"/>
  <c r="F1489" i="7"/>
  <c r="F1488" i="7"/>
  <c r="F1487" i="7"/>
  <c r="F1486" i="7"/>
  <c r="F1485" i="7"/>
  <c r="F1484" i="7"/>
  <c r="F1483" i="7"/>
  <c r="F1482" i="7"/>
  <c r="F1481" i="7"/>
  <c r="F1480" i="7"/>
  <c r="F1479" i="7"/>
  <c r="F1478" i="7"/>
  <c r="F1477" i="7"/>
  <c r="F1476" i="7"/>
  <c r="F1475" i="7"/>
  <c r="F1474" i="7"/>
  <c r="F1473" i="7"/>
  <c r="F1472" i="7"/>
  <c r="F1471" i="7"/>
  <c r="F1470" i="7"/>
  <c r="F1469" i="7"/>
  <c r="F1468" i="7"/>
  <c r="F1467" i="7"/>
  <c r="F1466" i="7"/>
  <c r="F1465" i="7"/>
  <c r="F1464" i="7"/>
  <c r="F1463" i="7"/>
  <c r="F1462" i="7"/>
  <c r="F1461" i="7"/>
  <c r="F1460" i="7"/>
  <c r="F1459" i="7"/>
  <c r="F1458" i="7"/>
  <c r="F1457" i="7"/>
  <c r="F1456" i="7"/>
  <c r="F1455" i="7"/>
  <c r="F1454" i="7"/>
  <c r="F1453" i="7"/>
  <c r="F1452" i="7"/>
  <c r="F1451" i="7"/>
  <c r="F1450" i="7"/>
  <c r="F1449" i="7"/>
  <c r="F1448" i="7"/>
  <c r="F1447" i="7"/>
  <c r="F1446" i="7"/>
  <c r="F1445" i="7"/>
  <c r="F1444" i="7"/>
  <c r="F1443" i="7"/>
  <c r="F1442" i="7"/>
  <c r="F1441" i="7"/>
  <c r="F1440" i="7"/>
  <c r="F1439" i="7"/>
  <c r="F1438" i="7"/>
  <c r="F1437" i="7"/>
  <c r="F1436" i="7"/>
  <c r="F1435" i="7"/>
  <c r="F1434" i="7"/>
  <c r="F1433" i="7"/>
  <c r="F1432" i="7"/>
  <c r="F1431" i="7"/>
  <c r="F1430" i="7"/>
  <c r="F1429" i="7"/>
  <c r="F1428" i="7"/>
  <c r="F1427" i="7"/>
  <c r="F1426" i="7"/>
  <c r="F1425" i="7"/>
  <c r="F1424" i="7"/>
  <c r="F1423" i="7"/>
  <c r="F1422" i="7"/>
  <c r="F1421" i="7"/>
  <c r="F1420" i="7"/>
  <c r="F1419" i="7"/>
  <c r="F1418" i="7"/>
  <c r="F1417" i="7"/>
  <c r="F1416" i="7"/>
  <c r="F1415" i="7"/>
  <c r="F1414" i="7"/>
  <c r="F1413" i="7"/>
  <c r="F1412" i="7"/>
  <c r="F1411" i="7"/>
  <c r="F1410" i="7"/>
  <c r="F1409" i="7"/>
  <c r="F1408" i="7"/>
  <c r="F1407" i="7"/>
  <c r="F1406" i="7"/>
  <c r="F1405" i="7"/>
  <c r="F1404" i="7"/>
  <c r="F1403" i="7"/>
  <c r="F1402" i="7"/>
  <c r="F1401" i="7"/>
  <c r="F1400" i="7"/>
  <c r="F1399" i="7"/>
  <c r="F1398" i="7"/>
  <c r="F1397" i="7"/>
  <c r="F1396" i="7"/>
  <c r="F1395" i="7"/>
  <c r="F1394" i="7"/>
  <c r="F1393" i="7"/>
  <c r="F1392" i="7"/>
  <c r="F1391" i="7"/>
  <c r="F1390" i="7"/>
  <c r="F1389" i="7"/>
  <c r="F1388" i="7"/>
  <c r="F1387" i="7"/>
  <c r="F1386" i="7"/>
  <c r="F1385" i="7"/>
  <c r="F1384" i="7"/>
  <c r="F1383" i="7"/>
  <c r="F1382" i="7"/>
  <c r="F1381" i="7"/>
  <c r="F1380" i="7"/>
  <c r="F1379" i="7"/>
  <c r="F1378" i="7"/>
  <c r="F1377" i="7"/>
  <c r="F1376" i="7"/>
  <c r="F1375" i="7"/>
  <c r="F1374" i="7"/>
  <c r="F1373" i="7"/>
  <c r="F1372" i="7"/>
  <c r="F1371" i="7"/>
  <c r="F1370" i="7"/>
  <c r="F1369" i="7"/>
  <c r="F1368" i="7"/>
  <c r="F1367" i="7"/>
  <c r="F1366" i="7"/>
  <c r="F1365" i="7"/>
  <c r="F1364" i="7"/>
  <c r="F1363" i="7"/>
  <c r="F1362" i="7"/>
  <c r="F1361" i="7"/>
  <c r="F1360" i="7"/>
  <c r="F1359" i="7"/>
  <c r="F1358" i="7"/>
  <c r="F1357" i="7"/>
  <c r="F1356" i="7"/>
  <c r="F1355" i="7"/>
  <c r="F1354" i="7"/>
  <c r="F1353" i="7"/>
  <c r="F1352" i="7"/>
  <c r="F1351" i="7"/>
  <c r="F1350" i="7"/>
  <c r="F1349" i="7"/>
  <c r="F1348" i="7"/>
  <c r="F1347" i="7"/>
  <c r="F1346" i="7"/>
  <c r="F1345" i="7"/>
  <c r="F1344" i="7"/>
  <c r="F1343" i="7"/>
  <c r="F1342" i="7"/>
  <c r="F1341" i="7"/>
  <c r="F1340" i="7"/>
  <c r="F1339" i="7"/>
  <c r="F1338" i="7"/>
  <c r="F1337" i="7"/>
  <c r="F1336" i="7"/>
  <c r="F1335" i="7"/>
  <c r="F1334" i="7"/>
  <c r="F1333" i="7"/>
  <c r="F1332" i="7"/>
  <c r="F1331" i="7"/>
  <c r="F1330" i="7"/>
  <c r="F1329" i="7"/>
  <c r="F1328" i="7"/>
  <c r="F1327" i="7"/>
  <c r="F1326" i="7"/>
  <c r="F1325" i="7"/>
  <c r="F1324" i="7"/>
  <c r="F1323" i="7"/>
  <c r="F1322" i="7"/>
  <c r="F1321" i="7"/>
  <c r="F1320" i="7"/>
  <c r="F1319" i="7"/>
  <c r="F1318" i="7"/>
  <c r="F1317" i="7"/>
  <c r="F1316" i="7"/>
  <c r="F1315" i="7"/>
  <c r="F1314" i="7"/>
  <c r="F1313" i="7"/>
  <c r="F1312" i="7"/>
  <c r="F1311" i="7"/>
  <c r="F1310" i="7"/>
  <c r="F1309" i="7"/>
  <c r="F1308" i="7"/>
  <c r="F1307" i="7"/>
  <c r="F1306" i="7"/>
  <c r="F1305" i="7"/>
  <c r="F1304" i="7"/>
  <c r="F1303" i="7"/>
  <c r="F1302" i="7"/>
  <c r="F1301" i="7"/>
  <c r="F1300" i="7"/>
  <c r="F1299" i="7"/>
  <c r="F1298" i="7"/>
  <c r="F1297" i="7"/>
  <c r="F1296" i="7"/>
  <c r="F1295" i="7"/>
  <c r="F1294" i="7"/>
  <c r="F1293" i="7"/>
  <c r="F1292" i="7"/>
  <c r="F1291" i="7"/>
  <c r="F1290" i="7"/>
  <c r="F1289" i="7"/>
  <c r="F1288" i="7"/>
  <c r="F1287" i="7"/>
  <c r="F1286" i="7"/>
  <c r="F1285" i="7"/>
  <c r="F1284" i="7"/>
  <c r="F1283" i="7"/>
  <c r="F1282" i="7"/>
  <c r="F1281" i="7"/>
  <c r="F1280" i="7"/>
  <c r="F1279" i="7"/>
  <c r="F1278" i="7"/>
  <c r="F1277" i="7"/>
  <c r="F1276" i="7"/>
  <c r="F1275" i="7"/>
  <c r="F1274" i="7"/>
  <c r="F1273" i="7"/>
  <c r="F1272" i="7"/>
  <c r="F1271" i="7"/>
  <c r="F1270" i="7"/>
  <c r="F1269" i="7"/>
  <c r="F1268" i="7"/>
  <c r="F1267" i="7"/>
  <c r="F1266" i="7"/>
  <c r="F1265" i="7"/>
  <c r="F1264" i="7"/>
  <c r="F1263" i="7"/>
  <c r="F1262" i="7"/>
  <c r="F1261" i="7"/>
  <c r="F1260" i="7"/>
  <c r="F1259" i="7"/>
  <c r="F1258" i="7"/>
  <c r="F1257" i="7"/>
  <c r="F1256" i="7"/>
  <c r="F1255" i="7"/>
  <c r="F1254" i="7"/>
  <c r="F1253" i="7"/>
  <c r="F1252" i="7"/>
  <c r="F1251" i="7"/>
  <c r="F1250" i="7"/>
  <c r="F1249" i="7"/>
  <c r="F1248" i="7"/>
  <c r="F1247" i="7"/>
  <c r="F1246" i="7"/>
  <c r="F1245" i="7"/>
  <c r="F1244" i="7"/>
  <c r="F1243" i="7"/>
  <c r="F1242" i="7"/>
  <c r="F1241" i="7"/>
  <c r="F1240" i="7"/>
  <c r="F1239" i="7"/>
  <c r="F1238" i="7"/>
  <c r="F1237" i="7"/>
  <c r="F1236" i="7"/>
  <c r="F1235" i="7"/>
  <c r="F1234" i="7"/>
  <c r="F1233" i="7"/>
  <c r="F1232" i="7"/>
  <c r="F1231" i="7"/>
  <c r="F1230" i="7"/>
  <c r="F1229" i="7"/>
  <c r="F1228" i="7"/>
  <c r="F1227" i="7"/>
  <c r="F1226" i="7"/>
  <c r="F1225" i="7"/>
  <c r="F1224" i="7"/>
  <c r="F1223" i="7"/>
  <c r="F1222" i="7"/>
  <c r="F1221" i="7"/>
  <c r="F1220" i="7"/>
  <c r="F1219" i="7"/>
  <c r="F1218" i="7"/>
  <c r="F1217" i="7"/>
  <c r="F1216" i="7"/>
  <c r="F1215" i="7"/>
  <c r="F1214" i="7"/>
  <c r="F1213" i="7"/>
  <c r="F1212" i="7"/>
  <c r="F1211" i="7"/>
  <c r="F1210" i="7"/>
  <c r="F1209" i="7"/>
  <c r="F1208" i="7"/>
  <c r="F1207" i="7"/>
  <c r="F1206" i="7"/>
  <c r="F1205" i="7"/>
  <c r="F1204" i="7"/>
  <c r="F1203" i="7"/>
  <c r="F1202" i="7"/>
  <c r="F1201" i="7"/>
  <c r="F1200" i="7"/>
  <c r="F1199" i="7"/>
  <c r="F1198" i="7"/>
  <c r="F1197" i="7"/>
  <c r="F1196" i="7"/>
  <c r="F1195" i="7"/>
  <c r="F1194" i="7"/>
  <c r="F1193" i="7"/>
  <c r="F1192" i="7"/>
  <c r="F1191" i="7"/>
  <c r="F1190" i="7"/>
  <c r="F1189" i="7"/>
  <c r="F1188" i="7"/>
  <c r="F1187" i="7"/>
  <c r="F1186" i="7"/>
  <c r="F1185" i="7"/>
  <c r="F1184" i="7"/>
  <c r="F1183" i="7"/>
  <c r="F1182" i="7"/>
  <c r="F1181" i="7"/>
  <c r="F1180" i="7"/>
  <c r="F1179" i="7"/>
  <c r="F1178" i="7"/>
  <c r="F1177" i="7"/>
  <c r="F1176" i="7"/>
  <c r="F1175" i="7"/>
  <c r="F1174" i="7"/>
  <c r="F1173" i="7"/>
  <c r="F1172" i="7"/>
  <c r="F1171" i="7"/>
  <c r="F1170" i="7"/>
  <c r="F1169" i="7"/>
  <c r="F1168" i="7"/>
  <c r="F1167" i="7"/>
  <c r="F1166" i="7"/>
  <c r="F1165" i="7"/>
  <c r="F1164" i="7"/>
  <c r="F1163" i="7"/>
  <c r="F1162" i="7"/>
  <c r="F1161" i="7"/>
  <c r="F1160" i="7"/>
  <c r="F1159" i="7"/>
  <c r="F1158" i="7"/>
  <c r="F1157" i="7"/>
  <c r="F1156" i="7"/>
  <c r="F1155" i="7"/>
  <c r="F1154" i="7"/>
  <c r="F1153" i="7"/>
  <c r="F1152" i="7"/>
  <c r="F1151" i="7"/>
  <c r="F1150" i="7"/>
  <c r="F1149" i="7"/>
  <c r="F1148" i="7"/>
  <c r="F1147" i="7"/>
  <c r="F1146" i="7"/>
  <c r="F1145" i="7"/>
  <c r="F1144" i="7"/>
  <c r="F1143" i="7"/>
  <c r="F1142" i="7"/>
  <c r="F1141" i="7"/>
  <c r="F1140" i="7"/>
  <c r="F1139" i="7"/>
  <c r="F1138" i="7"/>
  <c r="F1137" i="7"/>
  <c r="F1136" i="7"/>
  <c r="F1135" i="7"/>
  <c r="F1134" i="7"/>
  <c r="F1133" i="7"/>
  <c r="F1132" i="7"/>
  <c r="F1131" i="7"/>
  <c r="F1130" i="7"/>
  <c r="F1129" i="7"/>
  <c r="F1128" i="7"/>
  <c r="F1127" i="7"/>
  <c r="F1126" i="7"/>
  <c r="F1125" i="7"/>
  <c r="F1124" i="7"/>
  <c r="F1123" i="7"/>
  <c r="F1122" i="7"/>
  <c r="F1121" i="7"/>
  <c r="F1120" i="7"/>
  <c r="F1119" i="7"/>
  <c r="F1118" i="7"/>
  <c r="F1117" i="7"/>
  <c r="F1116" i="7"/>
  <c r="F1115" i="7"/>
  <c r="F1114" i="7"/>
  <c r="F1113" i="7"/>
  <c r="F1112" i="7"/>
  <c r="F1111" i="7"/>
  <c r="F1110" i="7"/>
  <c r="F1109" i="7"/>
  <c r="F1108" i="7"/>
  <c r="F1107" i="7"/>
  <c r="F1106" i="7"/>
  <c r="F1105" i="7"/>
  <c r="F1104" i="7"/>
  <c r="F1103" i="7"/>
  <c r="F1102" i="7"/>
  <c r="F1101" i="7"/>
  <c r="F1100" i="7"/>
  <c r="F1099" i="7"/>
  <c r="F1098" i="7"/>
  <c r="F1097" i="7"/>
  <c r="F1096" i="7"/>
  <c r="F1095" i="7"/>
  <c r="F1094" i="7"/>
  <c r="F1093" i="7"/>
  <c r="F1092" i="7"/>
  <c r="F1091" i="7"/>
  <c r="F1090" i="7"/>
  <c r="F1089" i="7"/>
  <c r="F1088" i="7"/>
  <c r="F1087" i="7"/>
  <c r="F1086" i="7"/>
  <c r="F1085" i="7"/>
  <c r="F1084" i="7"/>
  <c r="F1083" i="7"/>
  <c r="F1082" i="7"/>
  <c r="F1081" i="7"/>
  <c r="F1080" i="7"/>
  <c r="F1079" i="7"/>
  <c r="F1078" i="7"/>
  <c r="F1077" i="7"/>
  <c r="F1076" i="7"/>
  <c r="F1075" i="7"/>
  <c r="F1074" i="7"/>
  <c r="F1073" i="7"/>
  <c r="F1072" i="7"/>
  <c r="F1071" i="7"/>
  <c r="F1070" i="7"/>
  <c r="F1069" i="7"/>
  <c r="F1068" i="7"/>
  <c r="F1067" i="7"/>
  <c r="F1066" i="7"/>
  <c r="F1065" i="7"/>
  <c r="F1064" i="7"/>
  <c r="F1063" i="7"/>
  <c r="F1062" i="7"/>
  <c r="F1061" i="7"/>
  <c r="F1060" i="7"/>
  <c r="F1059" i="7"/>
  <c r="F1058" i="7"/>
  <c r="F1057" i="7"/>
  <c r="F1056" i="7"/>
  <c r="F1055" i="7"/>
  <c r="F1054" i="7"/>
  <c r="F1053" i="7"/>
  <c r="F1052" i="7"/>
  <c r="F1051" i="7"/>
  <c r="F1050" i="7"/>
  <c r="F1049" i="7"/>
  <c r="F1048" i="7"/>
  <c r="F1047" i="7"/>
  <c r="F1046" i="7"/>
  <c r="F1045" i="7"/>
  <c r="F1044" i="7"/>
  <c r="F1043" i="7"/>
  <c r="F1042" i="7"/>
  <c r="F1041" i="7"/>
  <c r="F1040" i="7"/>
  <c r="F1039" i="7"/>
  <c r="F1038" i="7"/>
  <c r="F1037" i="7"/>
  <c r="F1036" i="7"/>
  <c r="F1035" i="7"/>
  <c r="F1034" i="7"/>
  <c r="F1033" i="7"/>
  <c r="F1032" i="7"/>
  <c r="F1031" i="7"/>
  <c r="F1030" i="7"/>
  <c r="F1029" i="7"/>
  <c r="F1028" i="7"/>
  <c r="F1027" i="7"/>
  <c r="F1026" i="7"/>
  <c r="F1025" i="7"/>
  <c r="F1024" i="7"/>
  <c r="F1023" i="7"/>
  <c r="F1022" i="7"/>
  <c r="F1021" i="7"/>
  <c r="F1020" i="7"/>
  <c r="F1019" i="7"/>
  <c r="F1018" i="7"/>
  <c r="F1017" i="7"/>
  <c r="F1016" i="7"/>
  <c r="F1015" i="7"/>
  <c r="F1014" i="7"/>
  <c r="F1013" i="7"/>
  <c r="F1012" i="7"/>
  <c r="F1011" i="7"/>
  <c r="F1010" i="7"/>
  <c r="F1009" i="7"/>
  <c r="F1008" i="7"/>
  <c r="F1007" i="7"/>
  <c r="F1006" i="7"/>
  <c r="F1005" i="7"/>
  <c r="F1004" i="7"/>
  <c r="F1003" i="7"/>
  <c r="F1002" i="7"/>
  <c r="F1001" i="7"/>
  <c r="F1000" i="7"/>
  <c r="F999" i="7"/>
  <c r="F998" i="7"/>
  <c r="F997" i="7"/>
  <c r="F996" i="7"/>
  <c r="F995" i="7"/>
  <c r="F994" i="7"/>
  <c r="F993" i="7"/>
  <c r="F992" i="7"/>
  <c r="F991" i="7"/>
  <c r="F990" i="7"/>
  <c r="F989" i="7"/>
  <c r="F988" i="7"/>
  <c r="F987" i="7"/>
  <c r="F986" i="7"/>
  <c r="F985" i="7"/>
  <c r="F984" i="7"/>
  <c r="F983" i="7"/>
  <c r="F982" i="7"/>
  <c r="F981" i="7"/>
  <c r="F980" i="7"/>
  <c r="F979" i="7"/>
  <c r="F978" i="7"/>
  <c r="F977" i="7"/>
  <c r="F976" i="7"/>
  <c r="F975" i="7"/>
  <c r="F974" i="7"/>
  <c r="F973" i="7"/>
  <c r="F972" i="7"/>
  <c r="F971" i="7"/>
  <c r="F970" i="7"/>
  <c r="F969" i="7"/>
  <c r="F968" i="7"/>
  <c r="F967" i="7"/>
  <c r="F966" i="7"/>
  <c r="F965" i="7"/>
  <c r="F964" i="7"/>
  <c r="F963" i="7"/>
  <c r="F962" i="7"/>
  <c r="F961" i="7"/>
  <c r="F960" i="7"/>
  <c r="F959" i="7"/>
  <c r="F958" i="7"/>
  <c r="F957" i="7"/>
  <c r="F956" i="7"/>
  <c r="F955" i="7"/>
  <c r="F954" i="7"/>
  <c r="F953" i="7"/>
  <c r="F952" i="7"/>
  <c r="F951" i="7"/>
  <c r="F950" i="7"/>
  <c r="F949" i="7"/>
  <c r="F948" i="7"/>
  <c r="F947" i="7"/>
  <c r="F946" i="7"/>
  <c r="F945" i="7"/>
  <c r="F944" i="7"/>
  <c r="F943" i="7"/>
  <c r="F942" i="7"/>
  <c r="F941" i="7"/>
  <c r="F940" i="7"/>
  <c r="F939" i="7"/>
  <c r="F938" i="7"/>
  <c r="F937" i="7"/>
  <c r="F936" i="7"/>
  <c r="F935" i="7"/>
  <c r="F934" i="7"/>
  <c r="F933" i="7"/>
  <c r="F932" i="7"/>
  <c r="F931" i="7"/>
  <c r="F930" i="7"/>
  <c r="F929" i="7"/>
  <c r="F928" i="7"/>
  <c r="F927" i="7"/>
  <c r="F926" i="7"/>
  <c r="F925" i="7"/>
  <c r="F924" i="7"/>
  <c r="F923" i="7"/>
  <c r="F922" i="7"/>
  <c r="F921" i="7"/>
  <c r="F920" i="7"/>
  <c r="F919" i="7"/>
  <c r="F918" i="7"/>
  <c r="F917" i="7"/>
  <c r="F916" i="7"/>
  <c r="F915" i="7"/>
  <c r="F914" i="7"/>
  <c r="F913" i="7"/>
  <c r="F912" i="7"/>
  <c r="F911" i="7"/>
  <c r="F910" i="7"/>
  <c r="F909" i="7"/>
  <c r="F908" i="7"/>
  <c r="F907" i="7"/>
  <c r="F906" i="7"/>
  <c r="F905" i="7"/>
  <c r="F904" i="7"/>
  <c r="F903" i="7"/>
  <c r="F902" i="7"/>
  <c r="F901" i="7"/>
  <c r="F900" i="7"/>
  <c r="F899" i="7"/>
  <c r="F898" i="7"/>
  <c r="F897" i="7"/>
  <c r="F896" i="7"/>
  <c r="F895" i="7"/>
  <c r="F894" i="7"/>
  <c r="F893" i="7"/>
  <c r="F892" i="7"/>
  <c r="F891" i="7"/>
  <c r="F890" i="7"/>
  <c r="F889" i="7"/>
  <c r="F888" i="7"/>
  <c r="F887" i="7"/>
  <c r="F886" i="7"/>
  <c r="F885" i="7"/>
  <c r="F884" i="7"/>
  <c r="F883" i="7"/>
  <c r="F882" i="7"/>
  <c r="F881" i="7"/>
  <c r="F880" i="7"/>
  <c r="F879" i="7"/>
  <c r="F878" i="7"/>
  <c r="F877" i="7"/>
  <c r="F876" i="7"/>
  <c r="F875" i="7"/>
  <c r="F874" i="7"/>
  <c r="F873" i="7"/>
  <c r="F872" i="7"/>
  <c r="F871" i="7"/>
  <c r="F870" i="7"/>
  <c r="F869" i="7"/>
  <c r="F868" i="7"/>
  <c r="F867" i="7"/>
  <c r="F866" i="7"/>
  <c r="F865" i="7"/>
  <c r="F864" i="7"/>
  <c r="F863" i="7"/>
  <c r="F862" i="7"/>
  <c r="F861" i="7"/>
  <c r="F860" i="7"/>
  <c r="F859" i="7"/>
  <c r="F858" i="7"/>
  <c r="F857" i="7"/>
  <c r="F856" i="7"/>
  <c r="F855" i="7"/>
  <c r="F854" i="7"/>
  <c r="F853" i="7"/>
  <c r="F852" i="7"/>
  <c r="F851" i="7"/>
  <c r="F850" i="7"/>
  <c r="F849" i="7"/>
  <c r="F848" i="7"/>
  <c r="F847" i="7"/>
  <c r="F846" i="7"/>
  <c r="F845" i="7"/>
  <c r="F844" i="7"/>
  <c r="F843" i="7"/>
  <c r="F842" i="7"/>
  <c r="F841" i="7"/>
  <c r="F840" i="7"/>
  <c r="F839" i="7"/>
  <c r="F838" i="7"/>
  <c r="F837" i="7"/>
  <c r="F836" i="7"/>
  <c r="F835" i="7"/>
  <c r="F834" i="7"/>
  <c r="F833" i="7"/>
  <c r="F832" i="7"/>
  <c r="F831" i="7"/>
  <c r="F830" i="7"/>
  <c r="F829" i="7"/>
  <c r="F828" i="7"/>
  <c r="F827" i="7"/>
  <c r="F826" i="7"/>
  <c r="F825" i="7"/>
  <c r="F824" i="7"/>
  <c r="F823" i="7"/>
  <c r="F822" i="7"/>
  <c r="F821" i="7"/>
  <c r="F820" i="7"/>
  <c r="F819" i="7"/>
  <c r="F818" i="7"/>
  <c r="F817" i="7"/>
  <c r="F816" i="7"/>
  <c r="F815" i="7"/>
  <c r="F814" i="7"/>
  <c r="F813" i="7"/>
  <c r="F812" i="7"/>
  <c r="F811" i="7"/>
  <c r="F810" i="7"/>
  <c r="F809" i="7"/>
  <c r="F808" i="7"/>
  <c r="F807" i="7"/>
  <c r="F806" i="7"/>
  <c r="F805" i="7"/>
  <c r="F804" i="7"/>
  <c r="F803" i="7"/>
  <c r="F802" i="7"/>
  <c r="F801" i="7"/>
  <c r="F800" i="7"/>
  <c r="F799" i="7"/>
  <c r="F798" i="7"/>
  <c r="F797" i="7"/>
  <c r="F796" i="7"/>
  <c r="F795" i="7"/>
  <c r="F794" i="7"/>
  <c r="F793" i="7"/>
  <c r="F792" i="7"/>
  <c r="F791" i="7"/>
  <c r="F790" i="7"/>
  <c r="F789" i="7"/>
  <c r="F788" i="7"/>
  <c r="F787" i="7"/>
  <c r="F786" i="7"/>
  <c r="F785" i="7"/>
  <c r="F784" i="7"/>
  <c r="F783" i="7"/>
  <c r="F782" i="7"/>
  <c r="F781" i="7"/>
  <c r="F780" i="7"/>
  <c r="F779" i="7"/>
  <c r="F778" i="7"/>
  <c r="F777" i="7"/>
  <c r="F776" i="7"/>
  <c r="F775" i="7"/>
  <c r="F774" i="7"/>
  <c r="F773" i="7"/>
  <c r="F772" i="7"/>
  <c r="F771" i="7"/>
  <c r="F770" i="7"/>
  <c r="F769" i="7"/>
  <c r="F768" i="7"/>
  <c r="F767" i="7"/>
  <c r="F766" i="7"/>
  <c r="F765" i="7"/>
  <c r="F764" i="7"/>
  <c r="F763" i="7"/>
  <c r="F762" i="7"/>
  <c r="F761" i="7"/>
  <c r="F760" i="7"/>
  <c r="F759" i="7"/>
  <c r="F758" i="7"/>
  <c r="F757" i="7"/>
  <c r="F756" i="7"/>
  <c r="F755" i="7"/>
  <c r="F754" i="7"/>
  <c r="F753" i="7"/>
  <c r="F752" i="7"/>
  <c r="F751" i="7"/>
  <c r="F750" i="7"/>
  <c r="F749" i="7"/>
  <c r="F748" i="7"/>
  <c r="F747" i="7"/>
  <c r="F746" i="7"/>
  <c r="F745" i="7"/>
  <c r="F744" i="7"/>
  <c r="F743" i="7"/>
  <c r="F742" i="7"/>
  <c r="F741" i="7"/>
  <c r="F740" i="7"/>
  <c r="F739" i="7"/>
  <c r="F738" i="7"/>
  <c r="F737" i="7"/>
  <c r="F736" i="7"/>
  <c r="F735" i="7"/>
  <c r="F734" i="7"/>
  <c r="F733" i="7"/>
  <c r="F732" i="7"/>
  <c r="F731" i="7"/>
  <c r="F730" i="7"/>
  <c r="F729" i="7"/>
  <c r="F728" i="7"/>
  <c r="F727" i="7"/>
  <c r="F726" i="7"/>
  <c r="F725" i="7"/>
  <c r="F724" i="7"/>
  <c r="F723" i="7"/>
  <c r="F722" i="7"/>
  <c r="F721" i="7"/>
  <c r="F720" i="7"/>
  <c r="F719" i="7"/>
  <c r="F718" i="7"/>
  <c r="F717" i="7"/>
  <c r="F716" i="7"/>
  <c r="F715" i="7"/>
  <c r="F714" i="7"/>
  <c r="F713" i="7"/>
  <c r="F712" i="7"/>
  <c r="F711" i="7"/>
  <c r="F710" i="7"/>
  <c r="F709" i="7"/>
  <c r="F708" i="7"/>
  <c r="F707" i="7"/>
  <c r="F706" i="7"/>
  <c r="F705" i="7"/>
  <c r="F704" i="7"/>
  <c r="F703" i="7"/>
  <c r="F702" i="7"/>
  <c r="F701" i="7"/>
  <c r="F700" i="7"/>
  <c r="F699" i="7"/>
  <c r="F698" i="7"/>
  <c r="F697" i="7"/>
  <c r="F696" i="7"/>
  <c r="F695" i="7"/>
  <c r="F694" i="7"/>
  <c r="F693" i="7"/>
  <c r="F692" i="7"/>
  <c r="F691" i="7"/>
  <c r="F690" i="7"/>
  <c r="F689" i="7"/>
  <c r="F688" i="7"/>
  <c r="F687" i="7"/>
  <c r="F686" i="7"/>
  <c r="F685" i="7"/>
  <c r="F684" i="7"/>
  <c r="F683" i="7"/>
  <c r="F682" i="7"/>
  <c r="F681" i="7"/>
  <c r="F680" i="7"/>
  <c r="F679" i="7"/>
  <c r="F678" i="7"/>
  <c r="F677" i="7"/>
  <c r="F676" i="7"/>
  <c r="F675" i="7"/>
  <c r="F674" i="7"/>
  <c r="F673" i="7"/>
  <c r="F672" i="7"/>
  <c r="F671" i="7"/>
  <c r="F670" i="7"/>
  <c r="F669" i="7"/>
  <c r="F668" i="7"/>
  <c r="F667" i="7"/>
  <c r="F666" i="7"/>
  <c r="F665" i="7"/>
  <c r="F664" i="7"/>
  <c r="F663" i="7"/>
  <c r="F662" i="7"/>
  <c r="F661" i="7"/>
  <c r="F660" i="7"/>
  <c r="F659" i="7"/>
  <c r="F658" i="7"/>
  <c r="F657" i="7"/>
  <c r="F656" i="7"/>
  <c r="F655" i="7"/>
  <c r="F654" i="7"/>
  <c r="F653" i="7"/>
  <c r="F652" i="7"/>
  <c r="F651" i="7"/>
  <c r="F650" i="7"/>
  <c r="F649" i="7"/>
  <c r="F648" i="7"/>
  <c r="F647" i="7"/>
  <c r="F646" i="7"/>
  <c r="F645" i="7"/>
  <c r="F644" i="7"/>
  <c r="F643" i="7"/>
  <c r="F642" i="7"/>
  <c r="F641" i="7"/>
  <c r="F640" i="7"/>
  <c r="F639" i="7"/>
  <c r="F638" i="7"/>
  <c r="F637" i="7"/>
  <c r="F636" i="7"/>
  <c r="F635" i="7"/>
  <c r="F634" i="7"/>
  <c r="F633" i="7"/>
  <c r="F632" i="7"/>
  <c r="F631" i="7"/>
  <c r="F630" i="7"/>
  <c r="F629" i="7"/>
  <c r="F628" i="7"/>
  <c r="F627" i="7"/>
  <c r="F626" i="7"/>
  <c r="F625" i="7"/>
  <c r="F624" i="7"/>
  <c r="F623" i="7"/>
  <c r="F622" i="7"/>
  <c r="F621" i="7"/>
  <c r="F620" i="7"/>
  <c r="F619" i="7"/>
  <c r="F618" i="7"/>
  <c r="F617" i="7"/>
  <c r="F616" i="7"/>
  <c r="F615" i="7"/>
  <c r="F614" i="7"/>
  <c r="F613" i="7"/>
  <c r="F612" i="7"/>
  <c r="F611" i="7"/>
  <c r="F610" i="7"/>
  <c r="F609" i="7"/>
  <c r="F608" i="7"/>
  <c r="F607" i="7"/>
  <c r="F606" i="7"/>
  <c r="F605" i="7"/>
  <c r="F604" i="7"/>
  <c r="F603" i="7"/>
  <c r="F602" i="7"/>
  <c r="F601" i="7"/>
  <c r="F600" i="7"/>
  <c r="F599" i="7"/>
  <c r="F598" i="7"/>
  <c r="F597" i="7"/>
  <c r="F596" i="7"/>
  <c r="F595" i="7"/>
  <c r="F594" i="7"/>
  <c r="F593" i="7"/>
  <c r="F592" i="7"/>
  <c r="F591" i="7"/>
  <c r="F590" i="7"/>
  <c r="F589" i="7"/>
  <c r="F588" i="7"/>
  <c r="F587" i="7"/>
  <c r="F586" i="7"/>
  <c r="F585" i="7"/>
  <c r="F584" i="7"/>
  <c r="F583" i="7"/>
  <c r="F582" i="7"/>
  <c r="F581" i="7"/>
  <c r="F580" i="7"/>
  <c r="F579" i="7"/>
  <c r="F578" i="7"/>
  <c r="F577" i="7"/>
  <c r="F576" i="7"/>
  <c r="F575" i="7"/>
  <c r="F574" i="7"/>
  <c r="F573" i="7"/>
  <c r="F572" i="7"/>
  <c r="F571" i="7"/>
  <c r="F570" i="7"/>
  <c r="F569" i="7"/>
  <c r="F568" i="7"/>
  <c r="F567" i="7"/>
  <c r="F566" i="7"/>
  <c r="F565" i="7"/>
  <c r="F564" i="7"/>
  <c r="F563" i="7"/>
  <c r="F562" i="7"/>
  <c r="F561" i="7"/>
  <c r="F560" i="7"/>
  <c r="F559" i="7"/>
  <c r="F558" i="7"/>
  <c r="F557" i="7"/>
  <c r="F556" i="7"/>
  <c r="F555" i="7"/>
  <c r="F554" i="7"/>
  <c r="F553" i="7"/>
  <c r="F552" i="7"/>
  <c r="F551" i="7"/>
  <c r="F550" i="7"/>
  <c r="F549" i="7"/>
  <c r="F548" i="7"/>
  <c r="F547" i="7"/>
  <c r="F546" i="7"/>
  <c r="F545" i="7"/>
  <c r="F544" i="7"/>
  <c r="F543" i="7"/>
  <c r="F542" i="7"/>
  <c r="F541" i="7"/>
  <c r="F540" i="7"/>
  <c r="F539" i="7"/>
  <c r="F538" i="7"/>
  <c r="F537" i="7"/>
  <c r="F536" i="7"/>
  <c r="F535" i="7"/>
  <c r="F534" i="7"/>
  <c r="F533" i="7"/>
  <c r="F532" i="7"/>
  <c r="F531" i="7"/>
  <c r="F530" i="7"/>
  <c r="F529" i="7"/>
  <c r="F528" i="7"/>
  <c r="F527" i="7"/>
  <c r="F526" i="7"/>
  <c r="F525" i="7"/>
  <c r="F524" i="7"/>
  <c r="F523" i="7"/>
  <c r="F522" i="7"/>
  <c r="F521" i="7"/>
  <c r="F520" i="7"/>
  <c r="F519" i="7"/>
  <c r="F518" i="7"/>
  <c r="F517" i="7"/>
  <c r="F516" i="7"/>
  <c r="F515" i="7"/>
  <c r="F514" i="7"/>
  <c r="F513" i="7"/>
  <c r="F512" i="7"/>
  <c r="F511" i="7"/>
  <c r="F510" i="7"/>
  <c r="F509" i="7"/>
  <c r="F508" i="7"/>
  <c r="F507" i="7"/>
  <c r="F506" i="7"/>
  <c r="F505" i="7"/>
  <c r="F504" i="7"/>
  <c r="F503" i="7"/>
  <c r="F502" i="7"/>
  <c r="F501" i="7"/>
  <c r="F500" i="7"/>
  <c r="F499" i="7"/>
  <c r="F498" i="7"/>
  <c r="F497" i="7"/>
  <c r="F496" i="7"/>
  <c r="F495" i="7"/>
  <c r="F494" i="7"/>
  <c r="F493" i="7"/>
  <c r="F492" i="7"/>
  <c r="F491" i="7"/>
  <c r="F490" i="7"/>
  <c r="F489" i="7"/>
  <c r="F488" i="7"/>
  <c r="F487" i="7"/>
  <c r="F486" i="7"/>
  <c r="F485" i="7"/>
  <c r="F484" i="7"/>
  <c r="F483" i="7"/>
  <c r="F482" i="7"/>
  <c r="F481" i="7"/>
  <c r="F480" i="7"/>
  <c r="F479" i="7"/>
  <c r="F478" i="7"/>
  <c r="F477" i="7"/>
  <c r="F476" i="7"/>
  <c r="F475" i="7"/>
  <c r="F474" i="7"/>
  <c r="F473" i="7"/>
  <c r="F472" i="7"/>
  <c r="F471" i="7"/>
  <c r="F470" i="7"/>
  <c r="F469" i="7"/>
  <c r="F468" i="7"/>
  <c r="F467" i="7"/>
  <c r="F466" i="7"/>
  <c r="F465" i="7"/>
  <c r="F464" i="7"/>
  <c r="F463" i="7"/>
  <c r="F462" i="7"/>
  <c r="F461" i="7"/>
  <c r="F460" i="7"/>
  <c r="F459" i="7"/>
  <c r="F458" i="7"/>
  <c r="F457" i="7"/>
  <c r="F456" i="7"/>
  <c r="F455" i="7"/>
  <c r="F454" i="7"/>
  <c r="F453" i="7"/>
  <c r="F452" i="7"/>
  <c r="F451" i="7"/>
  <c r="F450" i="7"/>
  <c r="F449" i="7"/>
  <c r="F448" i="7"/>
  <c r="F447" i="7"/>
  <c r="F446" i="7"/>
  <c r="F445" i="7"/>
  <c r="F444" i="7"/>
  <c r="F443" i="7"/>
  <c r="F442" i="7"/>
  <c r="F441" i="7"/>
  <c r="F440" i="7"/>
  <c r="F439" i="7"/>
  <c r="F438" i="7"/>
  <c r="F437" i="7"/>
  <c r="F436" i="7"/>
  <c r="F435" i="7"/>
  <c r="F434" i="7"/>
  <c r="F433" i="7"/>
  <c r="F432" i="7"/>
  <c r="F431" i="7"/>
  <c r="F430" i="7"/>
  <c r="F429" i="7"/>
  <c r="F428" i="7"/>
  <c r="F427" i="7"/>
  <c r="F426" i="7"/>
  <c r="F425" i="7"/>
  <c r="F424" i="7"/>
  <c r="F423" i="7"/>
  <c r="F422" i="7"/>
  <c r="F421" i="7"/>
  <c r="F420" i="7"/>
  <c r="F419" i="7"/>
  <c r="F418" i="7"/>
  <c r="F417" i="7"/>
  <c r="F416" i="7"/>
  <c r="F415" i="7"/>
  <c r="F414" i="7"/>
  <c r="F413" i="7"/>
  <c r="F412" i="7"/>
  <c r="F411" i="7"/>
  <c r="F410" i="7"/>
  <c r="F409" i="7"/>
  <c r="F408" i="7"/>
  <c r="F407" i="7"/>
  <c r="F406" i="7"/>
  <c r="F405" i="7"/>
  <c r="F404" i="7"/>
  <c r="F403" i="7"/>
  <c r="F402" i="7"/>
  <c r="F401" i="7"/>
  <c r="F400" i="7"/>
  <c r="F399" i="7"/>
  <c r="F398" i="7"/>
  <c r="F397" i="7"/>
  <c r="F396" i="7"/>
  <c r="F395" i="7"/>
  <c r="F394" i="7"/>
  <c r="F393" i="7"/>
  <c r="F392" i="7"/>
  <c r="F391" i="7"/>
  <c r="F390" i="7"/>
  <c r="F389" i="7"/>
  <c r="F388" i="7"/>
  <c r="F387" i="7"/>
  <c r="F386" i="7"/>
  <c r="F385" i="7"/>
  <c r="F384" i="7"/>
  <c r="F383" i="7"/>
  <c r="F382" i="7"/>
  <c r="F381" i="7"/>
  <c r="F380" i="7"/>
  <c r="F379" i="7"/>
  <c r="F378" i="7"/>
  <c r="F377" i="7"/>
  <c r="F376" i="7"/>
  <c r="F375" i="7"/>
  <c r="F374" i="7"/>
  <c r="F373" i="7"/>
  <c r="F372" i="7"/>
  <c r="F371" i="7"/>
  <c r="F370" i="7"/>
  <c r="F369" i="7"/>
  <c r="F368" i="7"/>
  <c r="F367" i="7"/>
  <c r="F366" i="7"/>
  <c r="F365" i="7"/>
  <c r="F364" i="7"/>
  <c r="F363" i="7"/>
  <c r="F362" i="7"/>
  <c r="F361" i="7"/>
  <c r="F360" i="7"/>
  <c r="F359" i="7"/>
  <c r="F358" i="7"/>
  <c r="F357" i="7"/>
  <c r="F356" i="7"/>
  <c r="F355" i="7"/>
  <c r="F354" i="7"/>
  <c r="F353" i="7"/>
  <c r="F352" i="7"/>
  <c r="F351" i="7"/>
  <c r="F350" i="7"/>
  <c r="F349" i="7"/>
  <c r="F348" i="7"/>
  <c r="F347" i="7"/>
  <c r="F346" i="7"/>
  <c r="F345" i="7"/>
  <c r="F344" i="7"/>
  <c r="F343" i="7"/>
  <c r="F342" i="7"/>
  <c r="F341" i="7"/>
  <c r="F340" i="7"/>
  <c r="F339" i="7"/>
  <c r="F338" i="7"/>
  <c r="F337" i="7"/>
  <c r="F336" i="7"/>
  <c r="F335" i="7"/>
  <c r="F334" i="7"/>
  <c r="F333" i="7"/>
  <c r="F332" i="7"/>
  <c r="F331" i="7"/>
  <c r="F330" i="7"/>
  <c r="F329" i="7"/>
  <c r="F328" i="7"/>
  <c r="F327" i="7"/>
  <c r="F326" i="7"/>
  <c r="F325" i="7"/>
  <c r="F324" i="7"/>
  <c r="F323" i="7"/>
  <c r="F322" i="7"/>
  <c r="F321" i="7"/>
  <c r="F320" i="7"/>
  <c r="F319" i="7"/>
  <c r="F318" i="7"/>
  <c r="F317" i="7"/>
  <c r="F316" i="7"/>
  <c r="F315" i="7"/>
  <c r="F314" i="7"/>
  <c r="F313" i="7"/>
  <c r="F312" i="7"/>
  <c r="F311" i="7"/>
  <c r="F310" i="7"/>
  <c r="F309" i="7"/>
  <c r="F308" i="7"/>
  <c r="F307" i="7"/>
  <c r="F306" i="7"/>
  <c r="F305" i="7"/>
  <c r="F304" i="7"/>
  <c r="F303" i="7"/>
  <c r="F302" i="7"/>
  <c r="F301" i="7"/>
  <c r="F300" i="7"/>
  <c r="F299" i="7"/>
  <c r="F298" i="7"/>
  <c r="F297" i="7"/>
  <c r="F296" i="7"/>
  <c r="F295" i="7"/>
  <c r="F294" i="7"/>
  <c r="F293" i="7"/>
  <c r="F292" i="7"/>
  <c r="F291" i="7"/>
  <c r="F290" i="7"/>
  <c r="F289" i="7"/>
  <c r="F288" i="7"/>
  <c r="F287" i="7"/>
  <c r="F286" i="7"/>
  <c r="F285" i="7"/>
  <c r="F284" i="7"/>
  <c r="F283" i="7"/>
  <c r="F282" i="7"/>
  <c r="F281" i="7"/>
  <c r="F280" i="7"/>
  <c r="F279" i="7"/>
  <c r="F278" i="7"/>
  <c r="F277" i="7"/>
  <c r="F276" i="7"/>
  <c r="F275" i="7"/>
  <c r="F274" i="7"/>
  <c r="F273" i="7"/>
  <c r="F272" i="7"/>
  <c r="F271" i="7"/>
  <c r="F270" i="7"/>
  <c r="F269" i="7"/>
  <c r="F268" i="7"/>
  <c r="F267" i="7"/>
  <c r="F266" i="7"/>
  <c r="F265" i="7"/>
  <c r="F264" i="7"/>
  <c r="F263" i="7"/>
  <c r="F262" i="7"/>
  <c r="F261" i="7"/>
  <c r="F260" i="7"/>
  <c r="F259" i="7"/>
  <c r="F258" i="7"/>
  <c r="F257" i="7"/>
  <c r="F256" i="7"/>
  <c r="F255" i="7"/>
  <c r="F254" i="7"/>
  <c r="F253" i="7"/>
  <c r="F252" i="7"/>
  <c r="F251" i="7"/>
  <c r="F250" i="7"/>
  <c r="F249" i="7"/>
  <c r="F248" i="7"/>
  <c r="F247" i="7"/>
  <c r="F246" i="7"/>
  <c r="F245" i="7"/>
  <c r="F244" i="7"/>
  <c r="F243" i="7"/>
  <c r="F242" i="7"/>
  <c r="F241" i="7"/>
  <c r="F240" i="7"/>
  <c r="F239" i="7"/>
  <c r="F238" i="7"/>
  <c r="F237" i="7"/>
  <c r="F236" i="7"/>
  <c r="F235" i="7"/>
  <c r="F234" i="7"/>
  <c r="F233" i="7"/>
  <c r="F232" i="7"/>
  <c r="F231" i="7"/>
  <c r="F230" i="7"/>
  <c r="F229" i="7"/>
  <c r="F228" i="7"/>
  <c r="F227" i="7"/>
  <c r="F226" i="7"/>
  <c r="F225" i="7"/>
  <c r="F224" i="7"/>
  <c r="F223" i="7"/>
  <c r="F222" i="7"/>
  <c r="F221" i="7"/>
  <c r="F220" i="7"/>
  <c r="F219" i="7"/>
  <c r="F218" i="7"/>
  <c r="F217" i="7"/>
  <c r="F216" i="7"/>
  <c r="F215" i="7"/>
  <c r="F214" i="7"/>
  <c r="F213" i="7"/>
  <c r="F212" i="7"/>
  <c r="F211" i="7"/>
  <c r="F210" i="7"/>
  <c r="F209" i="7"/>
  <c r="F208" i="7"/>
  <c r="F207" i="7"/>
  <c r="F206" i="7"/>
  <c r="F205" i="7"/>
  <c r="F204" i="7"/>
  <c r="F203" i="7"/>
  <c r="F202" i="7"/>
  <c r="F201" i="7"/>
  <c r="F200" i="7"/>
  <c r="F199" i="7"/>
  <c r="F198" i="7"/>
  <c r="F197" i="7"/>
  <c r="F196" i="7"/>
  <c r="F195" i="7"/>
  <c r="F194" i="7"/>
  <c r="F193" i="7"/>
  <c r="F192" i="7"/>
  <c r="F191" i="7"/>
  <c r="F190" i="7"/>
  <c r="F189" i="7"/>
  <c r="F188" i="7"/>
  <c r="F187" i="7"/>
  <c r="F186" i="7"/>
  <c r="F185" i="7"/>
  <c r="F184" i="7"/>
  <c r="F183" i="7"/>
  <c r="F182" i="7"/>
  <c r="F181" i="7"/>
  <c r="F180" i="7"/>
  <c r="F179" i="7"/>
  <c r="F178" i="7"/>
  <c r="F177" i="7"/>
  <c r="F176" i="7"/>
  <c r="F175" i="7"/>
  <c r="F174" i="7"/>
  <c r="F173" i="7"/>
  <c r="F172" i="7"/>
  <c r="F171" i="7"/>
  <c r="F170" i="7"/>
  <c r="F169" i="7"/>
  <c r="F168" i="7"/>
  <c r="F167" i="7"/>
  <c r="F166" i="7"/>
  <c r="F165" i="7"/>
  <c r="F164" i="7"/>
  <c r="F163" i="7"/>
  <c r="F162" i="7"/>
  <c r="F161" i="7"/>
  <c r="F160" i="7"/>
  <c r="F159" i="7"/>
  <c r="F158" i="7"/>
  <c r="F157" i="7"/>
  <c r="F156" i="7"/>
  <c r="F155" i="7"/>
  <c r="F154" i="7"/>
  <c r="F153" i="7"/>
  <c r="F152" i="7"/>
  <c r="F151" i="7"/>
  <c r="F150" i="7"/>
  <c r="F149" i="7"/>
  <c r="F148" i="7"/>
  <c r="F147" i="7"/>
  <c r="F146" i="7"/>
  <c r="F145" i="7"/>
  <c r="F144" i="7"/>
  <c r="F143" i="7"/>
  <c r="F142" i="7"/>
  <c r="F141" i="7"/>
  <c r="F140" i="7"/>
  <c r="F139" i="7"/>
  <c r="F138" i="7"/>
  <c r="F137" i="7"/>
  <c r="F136" i="7"/>
  <c r="F135" i="7"/>
  <c r="F134" i="7"/>
  <c r="F133" i="7"/>
  <c r="F132" i="7"/>
  <c r="F131" i="7"/>
  <c r="F130" i="7"/>
  <c r="F129" i="7"/>
  <c r="F128" i="7"/>
  <c r="F127" i="7"/>
  <c r="F126" i="7"/>
  <c r="F125" i="7"/>
  <c r="F124" i="7"/>
  <c r="F123" i="7"/>
  <c r="F122" i="7"/>
  <c r="F121" i="7"/>
  <c r="F120" i="7"/>
  <c r="F119" i="7"/>
  <c r="F118" i="7"/>
  <c r="F117" i="7"/>
  <c r="F116" i="7"/>
  <c r="F115" i="7"/>
  <c r="F114" i="7"/>
  <c r="F113" i="7"/>
  <c r="F112" i="7"/>
  <c r="F111" i="7"/>
  <c r="F110" i="7"/>
  <c r="F109" i="7"/>
  <c r="F108" i="7"/>
  <c r="F107" i="7"/>
  <c r="F106" i="7"/>
  <c r="F105" i="7"/>
  <c r="F104" i="7"/>
  <c r="F103" i="7"/>
  <c r="F102" i="7"/>
  <c r="F101" i="7"/>
  <c r="F100" i="7"/>
  <c r="F99" i="7"/>
  <c r="F98" i="7"/>
  <c r="F97" i="7"/>
  <c r="F96" i="7"/>
  <c r="F95" i="7"/>
  <c r="F94" i="7"/>
  <c r="F93" i="7"/>
  <c r="F92" i="7"/>
  <c r="F91" i="7"/>
  <c r="F90" i="7"/>
  <c r="F89" i="7"/>
  <c r="F88" i="7"/>
  <c r="F87" i="7"/>
  <c r="F86" i="7"/>
  <c r="F85" i="7"/>
  <c r="F84" i="7"/>
  <c r="F83" i="7"/>
  <c r="F82" i="7"/>
  <c r="F81" i="7"/>
  <c r="F80" i="7"/>
  <c r="F79" i="7"/>
  <c r="F78" i="7"/>
  <c r="F77" i="7"/>
  <c r="F76" i="7"/>
  <c r="F75" i="7"/>
  <c r="F74" i="7"/>
  <c r="F73" i="7"/>
  <c r="F72" i="7"/>
  <c r="F71" i="7"/>
  <c r="F70" i="7"/>
  <c r="F69" i="7"/>
  <c r="F68" i="7"/>
  <c r="F67" i="7"/>
  <c r="F66" i="7"/>
  <c r="F65" i="7"/>
  <c r="F64" i="7"/>
  <c r="F63" i="7"/>
  <c r="F62" i="7"/>
  <c r="F61" i="7"/>
  <c r="F60" i="7"/>
  <c r="F59" i="7"/>
  <c r="F58" i="7"/>
  <c r="F57" i="7"/>
  <c r="F56" i="7"/>
  <c r="F55" i="7"/>
  <c r="F54" i="7"/>
  <c r="F53" i="7"/>
  <c r="F52" i="7"/>
  <c r="F51" i="7"/>
  <c r="F50" i="7"/>
  <c r="F49" i="7"/>
  <c r="F48" i="7"/>
  <c r="F47" i="7"/>
  <c r="F46" i="7"/>
  <c r="F45" i="7"/>
  <c r="F44" i="7"/>
  <c r="F43" i="7"/>
  <c r="F42" i="7"/>
  <c r="F41" i="7"/>
  <c r="F40" i="7"/>
  <c r="F39" i="7"/>
  <c r="F38" i="7"/>
  <c r="F37" i="7"/>
  <c r="F36" i="7"/>
  <c r="F35" i="7"/>
  <c r="F34" i="7"/>
  <c r="F33" i="7"/>
  <c r="F32" i="7"/>
  <c r="F31" i="7"/>
  <c r="F30" i="7"/>
  <c r="F29" i="7"/>
  <c r="F28" i="7"/>
  <c r="F27" i="7"/>
  <c r="F26" i="7"/>
  <c r="F25" i="7"/>
  <c r="F24" i="7"/>
  <c r="F23" i="7"/>
  <c r="F22" i="7"/>
  <c r="F21" i="7"/>
  <c r="F20" i="7"/>
  <c r="F19" i="7"/>
  <c r="F18" i="7"/>
  <c r="F17" i="7"/>
  <c r="F16" i="7"/>
  <c r="F15" i="7"/>
  <c r="F14" i="7"/>
  <c r="F13" i="7"/>
  <c r="F12" i="7"/>
  <c r="F11" i="7"/>
  <c r="F10" i="7"/>
  <c r="F9" i="7"/>
  <c r="F8" i="7"/>
  <c r="F7" i="7"/>
  <c r="F6" i="7"/>
  <c r="F5" i="7"/>
  <c r="F4" i="7"/>
  <c r="F3" i="7"/>
  <c r="D3" i="3" l="1"/>
  <c r="D4" i="3"/>
  <c r="D5" i="3"/>
  <c r="D6" i="3"/>
  <c r="D7" i="3"/>
  <c r="D8" i="3"/>
  <c r="D9" i="3"/>
  <c r="D10" i="3"/>
  <c r="D11" i="3"/>
  <c r="D12" i="3"/>
  <c r="D13" i="3"/>
  <c r="D14" i="3"/>
  <c r="D15" i="3"/>
  <c r="D16" i="3"/>
  <c r="D17" i="3"/>
  <c r="D18" i="3"/>
  <c r="D19" i="3"/>
  <c r="D20"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 r="D263" i="3"/>
  <c r="D264" i="3"/>
  <c r="D265" i="3"/>
  <c r="D266" i="3"/>
  <c r="D267" i="3"/>
  <c r="D268" i="3"/>
  <c r="D269" i="3"/>
  <c r="D270" i="3"/>
  <c r="D271" i="3"/>
  <c r="D272" i="3"/>
  <c r="D273" i="3"/>
  <c r="D274" i="3"/>
  <c r="D275" i="3"/>
  <c r="D276" i="3"/>
  <c r="D278" i="3"/>
  <c r="D279" i="3"/>
  <c r="D280" i="3"/>
  <c r="D281" i="3"/>
  <c r="D282" i="3"/>
  <c r="D283" i="3"/>
  <c r="D284" i="3"/>
  <c r="D285" i="3"/>
  <c r="D286" i="3"/>
  <c r="D287" i="3"/>
  <c r="D288" i="3"/>
  <c r="D289" i="3"/>
  <c r="D290" i="3"/>
  <c r="D291" i="3"/>
  <c r="D292" i="3"/>
  <c r="D293" i="3"/>
  <c r="D294" i="3"/>
  <c r="D295" i="3"/>
  <c r="D296" i="3"/>
  <c r="D297" i="3"/>
  <c r="D298" i="3"/>
  <c r="D299" i="3"/>
  <c r="D300" i="3"/>
  <c r="D301" i="3"/>
  <c r="D302" i="3"/>
  <c r="D303" i="3"/>
  <c r="D304" i="3"/>
  <c r="D305" i="3"/>
  <c r="D306" i="3"/>
  <c r="D307" i="3"/>
  <c r="D308" i="3"/>
  <c r="D309" i="3"/>
  <c r="D310" i="3"/>
  <c r="D311" i="3"/>
  <c r="D312" i="3"/>
  <c r="D313" i="3"/>
  <c r="D314" i="3"/>
  <c r="D315" i="3"/>
  <c r="D316" i="3"/>
  <c r="D317" i="3"/>
  <c r="D318" i="3"/>
  <c r="D319" i="3"/>
  <c r="D320" i="3"/>
  <c r="D321" i="3"/>
  <c r="D322" i="3"/>
  <c r="D323" i="3"/>
  <c r="D324" i="3"/>
  <c r="D325" i="3"/>
  <c r="D326" i="3"/>
  <c r="D327" i="3"/>
  <c r="D328" i="3"/>
  <c r="D329" i="3"/>
  <c r="D330" i="3"/>
  <c r="D332" i="3"/>
  <c r="D333" i="3"/>
  <c r="D334" i="3"/>
  <c r="D335" i="3"/>
  <c r="D336" i="3"/>
  <c r="D337" i="3"/>
  <c r="D338" i="3"/>
  <c r="D339" i="3"/>
  <c r="D340" i="3"/>
  <c r="D341" i="3"/>
  <c r="D342" i="3"/>
  <c r="D343" i="3"/>
  <c r="D344" i="3"/>
  <c r="D345" i="3"/>
  <c r="D346" i="3"/>
  <c r="D347" i="3"/>
  <c r="D348" i="3"/>
  <c r="D349" i="3"/>
  <c r="D350" i="3"/>
  <c r="D351" i="3"/>
  <c r="D352" i="3"/>
  <c r="D353" i="3"/>
  <c r="D354" i="3"/>
  <c r="D355" i="3"/>
  <c r="D356" i="3"/>
  <c r="D357" i="3"/>
  <c r="D358" i="3"/>
  <c r="D359" i="3"/>
  <c r="D360" i="3"/>
  <c r="D361" i="3"/>
  <c r="D362" i="3"/>
  <c r="D363" i="3"/>
  <c r="D364" i="3"/>
  <c r="D365" i="3"/>
  <c r="D366" i="3"/>
  <c r="D367" i="3"/>
  <c r="D368" i="3"/>
  <c r="D369" i="3"/>
  <c r="D370" i="3"/>
  <c r="D371" i="3"/>
  <c r="D372" i="3"/>
  <c r="D373" i="3"/>
  <c r="D374" i="3"/>
  <c r="D375" i="3"/>
  <c r="D376" i="3"/>
  <c r="D377" i="3"/>
  <c r="D379" i="3"/>
  <c r="D380" i="3"/>
  <c r="D381" i="3"/>
  <c r="D382" i="3"/>
  <c r="D383" i="3"/>
  <c r="D384" i="3"/>
  <c r="D385" i="3"/>
  <c r="D386" i="3"/>
  <c r="D387" i="3"/>
  <c r="D388" i="3"/>
  <c r="D389" i="3"/>
  <c r="D390" i="3"/>
  <c r="D391" i="3"/>
  <c r="D392" i="3"/>
  <c r="D393" i="3"/>
  <c r="D394" i="3"/>
  <c r="D395" i="3"/>
  <c r="D396" i="3"/>
  <c r="D397" i="3"/>
  <c r="D398" i="3"/>
  <c r="D399" i="3"/>
  <c r="D400" i="3"/>
  <c r="D401" i="3"/>
  <c r="D402" i="3"/>
  <c r="D403" i="3"/>
  <c r="D404" i="3"/>
  <c r="D405" i="3"/>
  <c r="D406" i="3"/>
  <c r="D407" i="3"/>
  <c r="D408" i="3"/>
  <c r="D409" i="3"/>
  <c r="D410" i="3"/>
  <c r="D411" i="3"/>
  <c r="D412" i="3"/>
  <c r="D413" i="3"/>
  <c r="D414" i="3"/>
  <c r="D415" i="3"/>
  <c r="D416" i="3"/>
  <c r="D417" i="3"/>
  <c r="D418" i="3"/>
  <c r="D419" i="3"/>
  <c r="D420" i="3"/>
  <c r="D421" i="3"/>
  <c r="D422" i="3"/>
  <c r="D423" i="3"/>
  <c r="D424" i="3"/>
  <c r="D425" i="3"/>
  <c r="D426" i="3"/>
  <c r="D427" i="3"/>
  <c r="D428" i="3"/>
  <c r="D429" i="3"/>
  <c r="D430" i="3"/>
  <c r="D431" i="3"/>
  <c r="D432" i="3"/>
  <c r="D433" i="3"/>
  <c r="D434" i="3"/>
  <c r="D435" i="3"/>
  <c r="D436" i="3"/>
  <c r="D437" i="3"/>
  <c r="D438" i="3"/>
  <c r="D440" i="3"/>
  <c r="D441" i="3"/>
  <c r="D442" i="3"/>
  <c r="D443" i="3"/>
  <c r="D444" i="3"/>
  <c r="D445" i="3"/>
  <c r="D446" i="3"/>
  <c r="D447" i="3"/>
  <c r="D448" i="3"/>
  <c r="D449" i="3"/>
  <c r="D450" i="3"/>
  <c r="D451" i="3"/>
  <c r="D452" i="3"/>
  <c r="D453" i="3"/>
  <c r="D454" i="3"/>
  <c r="D455" i="3"/>
  <c r="D456" i="3"/>
  <c r="D457" i="3"/>
  <c r="D458" i="3"/>
  <c r="D459" i="3"/>
  <c r="D460" i="3"/>
  <c r="D461" i="3"/>
  <c r="D462" i="3"/>
  <c r="D463" i="3"/>
  <c r="D464" i="3"/>
  <c r="D465" i="3"/>
  <c r="D466" i="3"/>
  <c r="D467" i="3"/>
  <c r="D468" i="3"/>
  <c r="D469" i="3"/>
  <c r="D470" i="3"/>
  <c r="D471" i="3"/>
  <c r="D472" i="3"/>
  <c r="D473" i="3"/>
  <c r="D474" i="3"/>
  <c r="D475" i="3"/>
  <c r="D476" i="3"/>
  <c r="D477" i="3"/>
  <c r="D478" i="3"/>
  <c r="D479" i="3"/>
  <c r="D480" i="3"/>
  <c r="D481" i="3"/>
  <c r="D482" i="3"/>
  <c r="D483" i="3"/>
  <c r="D484" i="3"/>
  <c r="D485" i="3"/>
  <c r="D486" i="3"/>
  <c r="D487" i="3"/>
  <c r="D488" i="3"/>
  <c r="D489" i="3"/>
  <c r="D490" i="3"/>
  <c r="D491" i="3"/>
  <c r="D492" i="3"/>
  <c r="D493" i="3"/>
  <c r="D494" i="3"/>
  <c r="D496" i="3"/>
  <c r="D497" i="3"/>
  <c r="D498" i="3"/>
  <c r="D499" i="3"/>
  <c r="D500" i="3"/>
  <c r="D501" i="3"/>
  <c r="D502" i="3"/>
  <c r="D503" i="3"/>
  <c r="D504" i="3"/>
  <c r="D505" i="3"/>
  <c r="D506" i="3"/>
  <c r="D507" i="3"/>
  <c r="D508" i="3"/>
  <c r="D509" i="3"/>
  <c r="D510" i="3"/>
  <c r="D511" i="3"/>
  <c r="D512" i="3"/>
  <c r="D513" i="3"/>
  <c r="D514" i="3"/>
  <c r="D515" i="3"/>
  <c r="D516" i="3"/>
  <c r="D517" i="3"/>
  <c r="D518" i="3"/>
  <c r="D519" i="3"/>
  <c r="D520" i="3"/>
  <c r="D521" i="3"/>
  <c r="D522" i="3"/>
  <c r="D523" i="3"/>
  <c r="D524" i="3"/>
  <c r="D525" i="3"/>
  <c r="D526" i="3"/>
  <c r="D527" i="3"/>
  <c r="D528" i="3"/>
  <c r="D529" i="3"/>
  <c r="D531" i="3"/>
  <c r="D532" i="3"/>
  <c r="D533" i="3"/>
  <c r="D534" i="3"/>
  <c r="D535" i="3"/>
  <c r="D536" i="3"/>
  <c r="D537" i="3"/>
  <c r="D538" i="3"/>
  <c r="D539" i="3"/>
  <c r="D540" i="3"/>
  <c r="D541" i="3"/>
  <c r="D542" i="3"/>
  <c r="D543" i="3"/>
  <c r="D544" i="3"/>
  <c r="D545" i="3"/>
  <c r="D546" i="3"/>
  <c r="D547" i="3"/>
  <c r="D548" i="3"/>
  <c r="D549" i="3"/>
  <c r="D550" i="3"/>
  <c r="D551" i="3"/>
  <c r="D552" i="3"/>
  <c r="D553" i="3"/>
  <c r="D554" i="3"/>
  <c r="D555" i="3"/>
  <c r="D556" i="3"/>
  <c r="D557" i="3"/>
  <c r="D558" i="3"/>
  <c r="D559" i="3"/>
  <c r="D560" i="3"/>
  <c r="D561" i="3"/>
  <c r="D562" i="3"/>
  <c r="D563" i="3"/>
  <c r="D565" i="3"/>
  <c r="D566" i="3"/>
  <c r="D567" i="3"/>
  <c r="D568" i="3"/>
  <c r="D569" i="3"/>
  <c r="D570" i="3"/>
  <c r="D571" i="3"/>
  <c r="D572" i="3"/>
  <c r="D573" i="3"/>
  <c r="D574" i="3"/>
  <c r="D575" i="3"/>
  <c r="D576" i="3"/>
  <c r="D577" i="3"/>
  <c r="D578" i="3"/>
  <c r="D579" i="3"/>
  <c r="D580" i="3"/>
  <c r="D581" i="3"/>
  <c r="D582" i="3"/>
  <c r="D583" i="3"/>
  <c r="D584" i="3"/>
  <c r="D585" i="3"/>
  <c r="D586" i="3"/>
  <c r="D587" i="3"/>
  <c r="D588" i="3"/>
  <c r="D589" i="3"/>
  <c r="D590" i="3"/>
  <c r="D591" i="3"/>
  <c r="D592" i="3"/>
  <c r="D593" i="3"/>
  <c r="D594" i="3"/>
  <c r="D595" i="3"/>
  <c r="D596" i="3"/>
  <c r="D597" i="3"/>
  <c r="D598" i="3"/>
  <c r="D600" i="3"/>
  <c r="D601" i="3"/>
  <c r="D602" i="3"/>
  <c r="D603" i="3"/>
  <c r="D604" i="3"/>
  <c r="D605" i="3"/>
  <c r="D606" i="3"/>
  <c r="D607" i="3"/>
  <c r="D608" i="3"/>
  <c r="D609" i="3"/>
  <c r="D610" i="3"/>
  <c r="D611" i="3"/>
  <c r="D612" i="3"/>
  <c r="D613" i="3"/>
  <c r="D614" i="3"/>
  <c r="D615" i="3"/>
  <c r="D616" i="3"/>
  <c r="D617" i="3"/>
  <c r="D618" i="3"/>
  <c r="D619" i="3"/>
  <c r="D620" i="3"/>
  <c r="D621" i="3"/>
  <c r="D622" i="3"/>
  <c r="D623" i="3"/>
  <c r="D624" i="3"/>
  <c r="D625" i="3"/>
  <c r="D626" i="3"/>
  <c r="D627" i="3"/>
  <c r="D628" i="3"/>
  <c r="D629" i="3"/>
  <c r="D630" i="3"/>
  <c r="D631" i="3"/>
  <c r="D632" i="3"/>
  <c r="D633" i="3"/>
  <c r="D634" i="3"/>
  <c r="D635" i="3"/>
  <c r="D636" i="3"/>
  <c r="D637" i="3"/>
  <c r="D638" i="3"/>
  <c r="D639" i="3"/>
  <c r="D640" i="3"/>
  <c r="D641" i="3"/>
  <c r="D642" i="3"/>
  <c r="D643" i="3"/>
  <c r="D645" i="3"/>
  <c r="D646" i="3"/>
  <c r="D647" i="3"/>
  <c r="D648" i="3"/>
  <c r="D649" i="3"/>
  <c r="D650" i="3"/>
  <c r="D651" i="3"/>
  <c r="D652" i="3"/>
  <c r="D653" i="3"/>
  <c r="D654" i="3"/>
  <c r="D655" i="3"/>
  <c r="D656" i="3"/>
  <c r="D657" i="3"/>
  <c r="D658" i="3"/>
  <c r="D659" i="3"/>
  <c r="D660" i="3"/>
  <c r="D661" i="3"/>
  <c r="D662" i="3"/>
  <c r="D663" i="3"/>
  <c r="D664" i="3"/>
  <c r="D665" i="3"/>
  <c r="D666" i="3"/>
  <c r="D667" i="3"/>
  <c r="D668" i="3"/>
  <c r="D669" i="3"/>
  <c r="D670" i="3"/>
  <c r="D671" i="3"/>
  <c r="D672" i="3"/>
  <c r="D673" i="3"/>
  <c r="D674" i="3"/>
  <c r="D675" i="3"/>
  <c r="D676" i="3"/>
  <c r="D677" i="3"/>
  <c r="D678" i="3"/>
  <c r="D679" i="3"/>
  <c r="D680" i="3"/>
  <c r="D681" i="3"/>
  <c r="D682" i="3"/>
  <c r="D683" i="3"/>
  <c r="D684" i="3"/>
  <c r="D685" i="3"/>
  <c r="D686" i="3"/>
  <c r="D687" i="3"/>
  <c r="D688" i="3"/>
  <c r="D689" i="3"/>
  <c r="D691" i="3"/>
  <c r="D692" i="3"/>
  <c r="D693" i="3"/>
  <c r="D694" i="3"/>
  <c r="D695" i="3"/>
  <c r="D696" i="3"/>
  <c r="D697" i="3"/>
  <c r="D698" i="3"/>
  <c r="D699" i="3"/>
  <c r="D700" i="3"/>
  <c r="D701" i="3"/>
  <c r="D702" i="3"/>
  <c r="D703" i="3"/>
  <c r="D704" i="3"/>
  <c r="D705" i="3"/>
  <c r="D706" i="3"/>
  <c r="D707" i="3"/>
  <c r="D708" i="3"/>
  <c r="D709" i="3"/>
  <c r="D710" i="3"/>
  <c r="D711" i="3"/>
  <c r="D712" i="3"/>
  <c r="D713" i="3"/>
  <c r="D714" i="3"/>
  <c r="D715" i="3"/>
  <c r="D716" i="3"/>
  <c r="D717" i="3"/>
  <c r="D718" i="3"/>
  <c r="D719" i="3"/>
  <c r="D720" i="3"/>
  <c r="D721" i="3"/>
  <c r="D722" i="3"/>
  <c r="D723" i="3"/>
  <c r="D724" i="3"/>
  <c r="D725" i="3"/>
  <c r="D726" i="3"/>
  <c r="D727" i="3"/>
  <c r="D728" i="3"/>
  <c r="D729" i="3"/>
  <c r="D730" i="3"/>
  <c r="D731" i="3"/>
  <c r="D732" i="3"/>
  <c r="D733" i="3"/>
  <c r="D734" i="3"/>
  <c r="D735" i="3"/>
  <c r="D736" i="3"/>
  <c r="D737" i="3"/>
  <c r="D738" i="3"/>
  <c r="D739" i="3"/>
  <c r="D740" i="3"/>
  <c r="D742" i="3"/>
  <c r="D743" i="3"/>
  <c r="D744" i="3"/>
  <c r="D745" i="3"/>
  <c r="D746" i="3"/>
  <c r="D747" i="3"/>
  <c r="D748" i="3"/>
  <c r="D749" i="3"/>
  <c r="D750" i="3"/>
  <c r="D751" i="3"/>
  <c r="D752" i="3"/>
  <c r="D753" i="3"/>
  <c r="D754" i="3"/>
  <c r="D755" i="3"/>
  <c r="D756" i="3"/>
  <c r="D757" i="3"/>
  <c r="D758" i="3"/>
  <c r="D759" i="3"/>
  <c r="D760" i="3"/>
  <c r="D761" i="3"/>
  <c r="D762" i="3"/>
  <c r="D763" i="3"/>
  <c r="D764" i="3"/>
  <c r="D765" i="3"/>
  <c r="D766" i="3"/>
  <c r="D767" i="3"/>
  <c r="D768" i="3"/>
  <c r="D769" i="3"/>
  <c r="D770" i="3"/>
  <c r="D771" i="3"/>
  <c r="D772" i="3"/>
  <c r="D773" i="3"/>
  <c r="D774" i="3"/>
  <c r="D775" i="3"/>
  <c r="D776" i="3"/>
  <c r="D777" i="3"/>
  <c r="D778" i="3"/>
  <c r="D780" i="3"/>
  <c r="D781" i="3"/>
  <c r="D782" i="3"/>
  <c r="D783" i="3"/>
  <c r="D784" i="3"/>
  <c r="D785" i="3"/>
  <c r="D786" i="3"/>
  <c r="D787" i="3"/>
  <c r="D788" i="3"/>
  <c r="D789" i="3"/>
  <c r="D790" i="3"/>
  <c r="D791" i="3"/>
  <c r="D792" i="3"/>
  <c r="D793" i="3"/>
  <c r="D794" i="3"/>
  <c r="D795" i="3"/>
  <c r="D796" i="3"/>
  <c r="D797" i="3"/>
  <c r="D798" i="3"/>
  <c r="D799" i="3"/>
  <c r="D800" i="3"/>
  <c r="D801" i="3"/>
  <c r="D802" i="3"/>
  <c r="D803" i="3"/>
  <c r="D804" i="3"/>
  <c r="D805" i="3"/>
  <c r="D806" i="3"/>
  <c r="D807" i="3"/>
  <c r="D808" i="3"/>
  <c r="D809" i="3"/>
  <c r="D810" i="3"/>
  <c r="D811" i="3"/>
  <c r="D812" i="3"/>
  <c r="D813" i="3"/>
  <c r="D814" i="3"/>
  <c r="D815" i="3"/>
  <c r="D816" i="3"/>
  <c r="D817" i="3"/>
  <c r="D818" i="3"/>
  <c r="D819" i="3"/>
  <c r="D820" i="3"/>
  <c r="D821" i="3"/>
  <c r="D822" i="3"/>
  <c r="D823" i="3"/>
  <c r="D824" i="3"/>
  <c r="D825" i="3"/>
  <c r="D826" i="3"/>
  <c r="D827" i="3"/>
  <c r="D828" i="3"/>
  <c r="D829" i="3"/>
  <c r="D830" i="3"/>
  <c r="D832" i="3"/>
  <c r="D833" i="3"/>
  <c r="D834" i="3"/>
  <c r="D835" i="3"/>
  <c r="D836" i="3"/>
  <c r="D837" i="3"/>
  <c r="D838" i="3"/>
  <c r="D839" i="3"/>
  <c r="D840" i="3"/>
  <c r="D841" i="3"/>
  <c r="D842" i="3"/>
  <c r="D843" i="3"/>
  <c r="D844" i="3"/>
  <c r="D845" i="3"/>
  <c r="D846" i="3"/>
  <c r="D847" i="3"/>
  <c r="D848" i="3"/>
  <c r="D849" i="3"/>
  <c r="D850" i="3"/>
  <c r="D851" i="3"/>
  <c r="D852" i="3"/>
  <c r="D853" i="3"/>
  <c r="D854" i="3"/>
  <c r="D855" i="3"/>
  <c r="D856" i="3"/>
  <c r="D857" i="3"/>
  <c r="D858" i="3"/>
  <c r="D859" i="3"/>
  <c r="D860" i="3"/>
  <c r="D861" i="3"/>
  <c r="D862" i="3"/>
  <c r="D863" i="3"/>
  <c r="D864" i="3"/>
  <c r="D865" i="3"/>
  <c r="D866" i="3"/>
  <c r="D867" i="3"/>
  <c r="D868" i="3"/>
  <c r="D869" i="3"/>
  <c r="D870" i="3"/>
  <c r="D871" i="3"/>
  <c r="D872" i="3"/>
  <c r="D873" i="3"/>
  <c r="D874" i="3"/>
  <c r="D875" i="3"/>
  <c r="D876" i="3"/>
  <c r="D877" i="3"/>
  <c r="D878" i="3"/>
  <c r="D879" i="3"/>
  <c r="D880" i="3"/>
  <c r="D881" i="3"/>
  <c r="D882" i="3"/>
  <c r="D883" i="3"/>
  <c r="D884" i="3"/>
  <c r="D885" i="3"/>
  <c r="D887" i="3"/>
  <c r="D888" i="3"/>
  <c r="D889" i="3"/>
  <c r="D890" i="3"/>
  <c r="D891" i="3"/>
  <c r="D892" i="3"/>
  <c r="D893" i="3"/>
  <c r="D894" i="3"/>
  <c r="D895" i="3"/>
  <c r="D896" i="3"/>
  <c r="D897" i="3"/>
  <c r="D898" i="3"/>
  <c r="D899" i="3"/>
  <c r="D900" i="3"/>
  <c r="D901" i="3"/>
  <c r="D902" i="3"/>
  <c r="D903" i="3"/>
  <c r="D904" i="3"/>
  <c r="D905" i="3"/>
  <c r="D906" i="3"/>
  <c r="D907" i="3"/>
  <c r="D908" i="3"/>
  <c r="D909" i="3"/>
  <c r="D910" i="3"/>
  <c r="D911" i="3"/>
  <c r="D912" i="3"/>
  <c r="D913" i="3"/>
  <c r="D914" i="3"/>
  <c r="D915" i="3"/>
  <c r="D916" i="3"/>
  <c r="D917" i="3"/>
  <c r="D918" i="3"/>
  <c r="D919" i="3"/>
  <c r="D920" i="3"/>
  <c r="D921" i="3"/>
  <c r="D922" i="3"/>
  <c r="D923" i="3"/>
  <c r="D924" i="3"/>
  <c r="D925" i="3"/>
  <c r="D926" i="3"/>
  <c r="D927" i="3"/>
  <c r="D928" i="3"/>
  <c r="D929" i="3"/>
  <c r="D930" i="3"/>
  <c r="D931" i="3"/>
  <c r="D932" i="3"/>
  <c r="D933" i="3"/>
  <c r="D934" i="3"/>
  <c r="D935" i="3"/>
  <c r="D936" i="3"/>
  <c r="D937" i="3"/>
  <c r="D938" i="3"/>
  <c r="D939" i="3"/>
  <c r="D940" i="3"/>
  <c r="D941" i="3"/>
  <c r="D942" i="3"/>
  <c r="D943" i="3"/>
  <c r="D944" i="3"/>
  <c r="D945" i="3"/>
  <c r="D947" i="3"/>
  <c r="D948" i="3"/>
  <c r="D949" i="3"/>
  <c r="D950" i="3"/>
  <c r="D951" i="3"/>
  <c r="D952" i="3"/>
  <c r="D953" i="3"/>
  <c r="D954" i="3"/>
  <c r="D955" i="3"/>
  <c r="D956" i="3"/>
  <c r="D957" i="3"/>
  <c r="D958" i="3"/>
  <c r="D959" i="3"/>
  <c r="D960" i="3"/>
  <c r="D961" i="3"/>
  <c r="D962" i="3"/>
  <c r="D963" i="3"/>
  <c r="D964" i="3"/>
  <c r="D965" i="3"/>
  <c r="D966" i="3"/>
  <c r="D967" i="3"/>
  <c r="D968" i="3"/>
  <c r="D969" i="3"/>
  <c r="D970" i="3"/>
  <c r="D971" i="3"/>
  <c r="D972" i="3"/>
  <c r="D973" i="3"/>
  <c r="D974" i="3"/>
  <c r="D975" i="3"/>
  <c r="D976" i="3"/>
  <c r="D977" i="3"/>
  <c r="D978" i="3"/>
  <c r="D979" i="3"/>
  <c r="D980" i="3"/>
  <c r="D981" i="3"/>
  <c r="D982" i="3"/>
  <c r="D983" i="3"/>
  <c r="D984" i="3"/>
  <c r="D985" i="3"/>
  <c r="D986" i="3"/>
  <c r="D987" i="3"/>
  <c r="D988" i="3"/>
  <c r="D989" i="3"/>
  <c r="D990" i="3"/>
  <c r="D991" i="3"/>
  <c r="D992" i="3"/>
  <c r="D993" i="3"/>
  <c r="D994" i="3"/>
  <c r="D995" i="3"/>
  <c r="D996" i="3"/>
  <c r="D997" i="3"/>
  <c r="D998" i="3"/>
  <c r="D999" i="3"/>
  <c r="D1000" i="3"/>
  <c r="D1001" i="3"/>
  <c r="D1002" i="3"/>
  <c r="D1003" i="3"/>
  <c r="D1005" i="3"/>
  <c r="D1006" i="3"/>
  <c r="D1007" i="3"/>
  <c r="D1008" i="3"/>
  <c r="D1009" i="3"/>
  <c r="D1010" i="3"/>
  <c r="D1011" i="3"/>
  <c r="D1012" i="3"/>
  <c r="D1013" i="3"/>
  <c r="D1014" i="3"/>
  <c r="D1015" i="3"/>
  <c r="D1016" i="3"/>
  <c r="D1017" i="3"/>
  <c r="D1018" i="3"/>
  <c r="D1019" i="3"/>
  <c r="D1020" i="3"/>
  <c r="D1021" i="3"/>
  <c r="D1022" i="3"/>
  <c r="D1023" i="3"/>
  <c r="D1024" i="3"/>
  <c r="D1025" i="3"/>
  <c r="D1026" i="3"/>
  <c r="D1027" i="3"/>
  <c r="D1028" i="3"/>
  <c r="D1029" i="3"/>
  <c r="D1030" i="3"/>
  <c r="D1031" i="3"/>
  <c r="D1032" i="3"/>
  <c r="D1033" i="3"/>
  <c r="D1034" i="3"/>
  <c r="D1035" i="3"/>
  <c r="D1036" i="3"/>
  <c r="D1037" i="3"/>
  <c r="D1038" i="3"/>
  <c r="D1039" i="3"/>
  <c r="D1040" i="3"/>
  <c r="D1041" i="3"/>
  <c r="D1042" i="3"/>
  <c r="D1043" i="3"/>
  <c r="D1044" i="3"/>
  <c r="D1045" i="3"/>
  <c r="D1046" i="3"/>
  <c r="D1047" i="3"/>
  <c r="D1048" i="3"/>
  <c r="D1050" i="3"/>
  <c r="D1051" i="3"/>
  <c r="D1052" i="3"/>
  <c r="D1053" i="3"/>
  <c r="D1054" i="3"/>
  <c r="D1055" i="3"/>
  <c r="D1056" i="3"/>
  <c r="D1057" i="3"/>
  <c r="D1058" i="3"/>
  <c r="D1059" i="3"/>
  <c r="D1060" i="3"/>
  <c r="D1061" i="3"/>
  <c r="D1062" i="3"/>
  <c r="D1063" i="3"/>
  <c r="D1064" i="3"/>
  <c r="D1065" i="3"/>
  <c r="D1066" i="3"/>
  <c r="D1067" i="3"/>
  <c r="D1068" i="3"/>
  <c r="D1069" i="3"/>
  <c r="D1070" i="3"/>
  <c r="D1071" i="3"/>
  <c r="D1072" i="3"/>
  <c r="D1073" i="3"/>
  <c r="D1075" i="3"/>
  <c r="D1076" i="3"/>
  <c r="D1077" i="3"/>
</calcChain>
</file>

<file path=xl/sharedStrings.xml><?xml version="1.0" encoding="utf-8"?>
<sst xmlns="http://schemas.openxmlformats.org/spreadsheetml/2006/main" count="11564" uniqueCount="6339">
  <si>
    <t>new dental pricelist- EXH-PH-184_140415_Daman Standard Dental Pricelist (USCLS)_V1R1_WD</t>
  </si>
  <si>
    <t>NEXTCARE AMC DENTAL PRICELIST</t>
  </si>
  <si>
    <t>new Standard NAS Dental Tariff</t>
  </si>
  <si>
    <t>NAS</t>
  </si>
  <si>
    <t>SAICO</t>
  </si>
  <si>
    <t>AMC DENTAL PRICELIST</t>
  </si>
  <si>
    <t>DAMAN ENHANCED</t>
  </si>
  <si>
    <t>THIQA</t>
  </si>
  <si>
    <t>ADNIC</t>
  </si>
  <si>
    <t>NEXTCARE</t>
  </si>
  <si>
    <t>AXA</t>
  </si>
  <si>
    <t>CASH</t>
  </si>
  <si>
    <t>DENTAL PRICELIST</t>
  </si>
  <si>
    <t>DISCOUNT</t>
  </si>
  <si>
    <t>Adnic Pricelist</t>
  </si>
  <si>
    <t>AXA dental price</t>
  </si>
  <si>
    <t>accdg to clinic</t>
  </si>
  <si>
    <t>Type</t>
  </si>
  <si>
    <t>CODE</t>
  </si>
  <si>
    <t>SERVICE</t>
  </si>
  <si>
    <t>01101</t>
  </si>
  <si>
    <t>Examination and Diagnosis, Complete, Primary Dentition, to include: (a) Extended examination and diagnosis on primary dentition, recording history, charting, treatment planning and case presentation, including above description as per 01100.</t>
  </si>
  <si>
    <t>01102</t>
  </si>
  <si>
    <t>Examination and Diagnosis, Complete, Mixed Dentition, to include: (a) Extended examination and diagnosis on mixed dentition, recording history, charting, treatment planning and case presentation, including above description as per 01100; (b) Eruption sequence, tooth size -jaw size assessment</t>
  </si>
  <si>
    <t>01103</t>
  </si>
  <si>
    <t>Examination and Diagnosis, Complete, Permanent Dentition, to include: (a) Extended examination on permanent dentition, recording history, charting, treatment planning and case presentation, including above description as per 01100.</t>
  </si>
  <si>
    <t>01201</t>
  </si>
  <si>
    <t>Examination and Diagnosis, Limited, Oral, New Patient. Examination and Diagnosis of hard and soft tissues, including checking of occlusion and appliances, but not including specific test/analysis as for 01100. (May include PSR)</t>
  </si>
  <si>
    <t>01202</t>
  </si>
  <si>
    <t>Examination and Diagnosis, Limited, Oral, Previous Patient (recall). Examination of hard and soft tissues, including checking of occlusion and appliances, but not including specific test/analysis, as for 01100</t>
  </si>
  <si>
    <t>01204</t>
  </si>
  <si>
    <t>Examination and Diagnosis, Specific. Examination and evaluation of a specific situation</t>
  </si>
  <si>
    <t>01205</t>
  </si>
  <si>
    <t>Examination and Diagnosis, Emergency. Examination and Diagnosis for the investigation of discomfort and/or infection in a localized area.</t>
  </si>
  <si>
    <t>01206</t>
  </si>
  <si>
    <t>Analysis, Mixed Dentition.</t>
  </si>
  <si>
    <t>01301</t>
  </si>
  <si>
    <t>Examination and Diagnosis, Stomatognathic Dysfunctional, Comprehensive, to include: (a) History, Medical, Dental, Pain/ Dysfunction; (b) Clinical Examination to include, general appraisal, examination of head and neck, musculoskeletal system (static and functional); Intraoral examination of hard and soft tissues, including occlusal analysis; consultation with other health care professionals, review of previous records, including radiographs, ordering of appropriate test/analysis and consultations.</t>
  </si>
  <si>
    <t>01302</t>
  </si>
  <si>
    <t xml:space="preserve">Examination and Diagnosis, Stomatognathic Dysfunctional, Limited </t>
  </si>
  <si>
    <t>01401</t>
  </si>
  <si>
    <t>Examination and Diagnosis, Oral Pathology, General, to include: (a) History, Medical and Dental (b) Clinical Examination including, in-depth analysis of medical status, initial consultation, with referring dentist or physician, evaluation of the diagnosis and prognosis and formulation of a treatment plan.</t>
  </si>
  <si>
    <t>01402</t>
  </si>
  <si>
    <t>Examination and Diagnosis, Oral Pathology, Specific (or repeat examination and diagnosis within 90 days for the same illness)</t>
  </si>
  <si>
    <t>01501</t>
  </si>
  <si>
    <t>Examination and Diagnosis, Periodontal, General. Recording History, Charting, Treatment Planning and Case Presentation: (a) History, Medical and Dental; (b) Clinical Examination includes evaluation of topography of the gingiva and related structures; degree of gingival inflammation; location, extent, sulcular depth; furcation involvement, mobility of teeth; tooth contact relationships; evaluation of occlusion; TMJ, examination of oral soft tissue pathosis; evaluation of the existing restorative and/or prosthetic appliances; caries and pulpal vitality.</t>
  </si>
  <si>
    <t>01502</t>
  </si>
  <si>
    <t>Examination and Diagnosis, Periodontal, Limited (previous patient)</t>
  </si>
  <si>
    <t>01601</t>
  </si>
  <si>
    <t>Examination and Diagnosis, Surgical, General. (a) History, Medical and Dental (b) Clinical Examination as above, may include in-depth analysis of medical status, medication, anaesthetic and surgical risk, initial consultation with referring dentist or physician, parent or guardian, evaluation of source of chief complaint, evaluation of pulpal vitality, mobility of teeth, occlusal factors, TMJ, or where the patient is to be admitted to hospital for dental procedures.</t>
  </si>
  <si>
    <t>01602</t>
  </si>
  <si>
    <t>Examination and Diagnosis, Surgical, Specific</t>
  </si>
  <si>
    <t>01701</t>
  </si>
  <si>
    <t>Examination and Diagnosis, Prosthodontic, Edentulous. (a) Extended Examination of the Edentulous Mouth, including detailed Medical and Dental History (including Prosthetic history), visual and digital examination of the oral structures, head and neck (including TMJ), lips, oral mucosa, tongue, oral pharynx, salivary glands and lymph nodes, and including evaluation for implant-supported or retained prosthesis.</t>
  </si>
  <si>
    <t>01702</t>
  </si>
  <si>
    <t>Examination and Diagnosis, Prosthodontic, Specific.</t>
  </si>
  <si>
    <t>01703</t>
  </si>
  <si>
    <t>Examination and Diagnosis, Prosthodontic, Fixed Oral Rehabilitation, to include: (a) History, Medical and Dental; (b) Clinical Examination of Hard and Soft Tissues, including carious lesions, missing teeth, determination of sulcular depth, gingival contours, mobility of teeth, interproximal tooth contact relationships, occlusion of teeth, TMJ, pulp vitality test/analysis, where necessary and any other pertinent factors; (c) evaluation of specific sites for implantsupported or retained prosthesis; (d) Radiographs extra, as required</t>
  </si>
  <si>
    <t>01801</t>
  </si>
  <si>
    <t>Examination and Diagnosis, Endodontic, Complete Endodontic examination and diagnosis and/or complicated diagnosis. Recording history, charting treatment planning and case history. Includes the following: (a) History, Medical and Dental; (b) Clinical Examination and Diagnosis may include, vitality test/analysis, thermal test/analysis, cracked tooth test/analysis, occlusal exams, percussion, palpation, transillumination, anaesthetic test/analysis and mobility test/analysis</t>
  </si>
  <si>
    <t>01802</t>
  </si>
  <si>
    <t>Examination and Diagnosis, Endodontic, Specific. Endodontic examination and evaluation of a specific situation in a localized area and vitality test analysis.</t>
  </si>
  <si>
    <t>01901</t>
  </si>
  <si>
    <t>Examination and Diagnosis, Orthodontic, General. To include: (a) Diagnosis models, complete intraoral radiograph series, or panoramic film, cephalograms, facial and intraoral photographs, consultation and case presentation.</t>
  </si>
  <si>
    <t>01902</t>
  </si>
  <si>
    <t>Examination and Diagnosis, Orthodontic, Specific</t>
  </si>
  <si>
    <t>02101</t>
  </si>
  <si>
    <t>Radiographs, Intraoral, Pedodontic, Complete Series (minimum of 12 films incl. bitewings).</t>
  </si>
  <si>
    <t>02102</t>
  </si>
  <si>
    <t>Radiographs, Intraoral, Adult, Complete Series (minimum of 16 films incl. bitewings).</t>
  </si>
  <si>
    <t>02111</t>
  </si>
  <si>
    <t>Radiographs, Intraoral, Periapical, Single film</t>
  </si>
  <si>
    <t>02131</t>
  </si>
  <si>
    <t>Radiographs, Intraoral, Occlusal, Single film</t>
  </si>
  <si>
    <t>02141</t>
  </si>
  <si>
    <t>Radiographs, Intraoral, Bitewings, Single film</t>
  </si>
  <si>
    <t>02201</t>
  </si>
  <si>
    <t>Radiographs, Extraoral, Single film</t>
  </si>
  <si>
    <t>02301</t>
  </si>
  <si>
    <t>Radiographs, Postero-anterior and lateral skull and facial bone, Single film</t>
  </si>
  <si>
    <t>02304</t>
  </si>
  <si>
    <t>Radiographs, Sinus Examination and Diagnosis - Minimum four films identified as: 1) Waters 2) Caldwell 3) Lateral Skull 4) Basal</t>
  </si>
  <si>
    <t>02401</t>
  </si>
  <si>
    <t>Radiographs, Sialography, Single film</t>
  </si>
  <si>
    <t>02501</t>
  </si>
  <si>
    <t>Radiographs, Temporomandibular joint, Single film</t>
  </si>
  <si>
    <t>02504</t>
  </si>
  <si>
    <t xml:space="preserve">Radiographs, Temporomandibular joint, Four films (minimum examination and diagnosis closed and open each side) </t>
  </si>
  <si>
    <t>02509</t>
  </si>
  <si>
    <t>Radiographs, Temporomandibular joint, Each additional film</t>
  </si>
  <si>
    <t>02601</t>
  </si>
  <si>
    <t>Radiographs, Panoramic, Single film</t>
  </si>
  <si>
    <t>02701</t>
  </si>
  <si>
    <t>Radiographs, Cephalometric, Single film</t>
  </si>
  <si>
    <t>02751</t>
  </si>
  <si>
    <t>Radiographs, Cephalometric, Tracing and Interpretation, One unit of time</t>
  </si>
  <si>
    <t>02759</t>
  </si>
  <si>
    <t>Radiographs, Cephalometric, Tracing and Interpretation, Each additional unit of time</t>
  </si>
  <si>
    <t>02801</t>
  </si>
  <si>
    <t xml:space="preserve">Radiographs, (C.A.T.), (P.E.T.), (M.R.I.), Interpretation, One unit of time </t>
  </si>
  <si>
    <t>02809</t>
  </si>
  <si>
    <t>Radiographs, (C.A.T.), (P.E.T.), (M.R.I.), Interpretation,  Each additional unit of time</t>
  </si>
  <si>
    <t>02911</t>
  </si>
  <si>
    <t>Radiographs, Duplications, Single film</t>
  </si>
  <si>
    <t>02931</t>
  </si>
  <si>
    <t>Radiographs, Tomography, Single view</t>
  </si>
  <si>
    <t>02934</t>
  </si>
  <si>
    <t>Radiographs, Tomography, Four views</t>
  </si>
  <si>
    <t>02941</t>
  </si>
  <si>
    <t>Radiographs, Hand and Wrist (as a diagnostic aid for dental treatment) per case</t>
  </si>
  <si>
    <t>02951</t>
  </si>
  <si>
    <t xml:space="preserve">Radiographic Guide, Maxillary  </t>
  </si>
  <si>
    <t>02952</t>
  </si>
  <si>
    <t xml:space="preserve">Radiographic Guide, Mandibular  </t>
  </si>
  <si>
    <t>03001</t>
  </si>
  <si>
    <t xml:space="preserve">Template, Surgical, Maxillary </t>
  </si>
  <si>
    <t>03002</t>
  </si>
  <si>
    <t xml:space="preserve">Template, Surgical, Mandibular </t>
  </si>
  <si>
    <t>04101</t>
  </si>
  <si>
    <t xml:space="preserve">Test/Analysis,Microbiological  for the Determination of Pathological Agents </t>
  </si>
  <si>
    <t>04201</t>
  </si>
  <si>
    <t xml:space="preserve">Test/Analysis, Bacteriological  for the Determination of Dental Caries Susceptibility </t>
  </si>
  <si>
    <t>04311</t>
  </si>
  <si>
    <t xml:space="preserve">Biopsy, Soft Oral Tissue - by Puncture </t>
  </si>
  <si>
    <t>04312</t>
  </si>
  <si>
    <t xml:space="preserve">Biopsy, Soft Oral Tissue - by Incision </t>
  </si>
  <si>
    <t>04313</t>
  </si>
  <si>
    <t xml:space="preserve">Biopsy, Soft Oral Tissue - by Aspiration </t>
  </si>
  <si>
    <t>04321</t>
  </si>
  <si>
    <t xml:space="preserve">Biopsy, Hard Oral Tissue - by Puncture </t>
  </si>
  <si>
    <t>04322</t>
  </si>
  <si>
    <t xml:space="preserve">Biopsy, Hard Oral Tissue - by Incision </t>
  </si>
  <si>
    <t>04323</t>
  </si>
  <si>
    <t xml:space="preserve">Biopsy, Hard Oral Tissue - by Aspiration </t>
  </si>
  <si>
    <t>04501</t>
  </si>
  <si>
    <t>Tests/Analysis, Pulp vitality and interpretation, One unit of time</t>
  </si>
  <si>
    <t>04509</t>
  </si>
  <si>
    <t>Tests/Analysis, Pulp vitality and interpretation, Each additional unit of time</t>
  </si>
  <si>
    <t>04601</t>
  </si>
  <si>
    <t xml:space="preserve">Interpretation and/or Report, Microbiological by Oral Microbiologist </t>
  </si>
  <si>
    <t>04602</t>
  </si>
  <si>
    <t xml:space="preserve">Interpretation and/or Report, Histopathological by Oral Pathologist or Microbiologist </t>
  </si>
  <si>
    <t>04603</t>
  </si>
  <si>
    <t>Interpretation and/or Report, Cytological by Oral Pathologist</t>
  </si>
  <si>
    <t>04631</t>
  </si>
  <si>
    <t xml:space="preserve">Radiological Report, One unit of time </t>
  </si>
  <si>
    <t>04639</t>
  </si>
  <si>
    <t xml:space="preserve">Radiological Report, Each additional unit of time </t>
  </si>
  <si>
    <t>04711</t>
  </si>
  <si>
    <t>Casts, Diagnostic, Equilibration, (pilot equilibration) for extensive or complicated restorative dentistry, One unit of time</t>
  </si>
  <si>
    <t>04719</t>
  </si>
  <si>
    <t>Casts, Diagnostic,  Equilibration, (pilot equilibration) for extensive or complicated restorative dentistry, Each additional unit of time</t>
  </si>
  <si>
    <t>04721</t>
  </si>
  <si>
    <t>Wax-up, Diagnostic (to evaluate cosmetic and/or preparation design and/or occlusal considerations) (gnathological wax-up), One unit of time</t>
  </si>
  <si>
    <t>04729</t>
  </si>
  <si>
    <t>Wax-up, Diagnostic (to evaluate cosmetic and/or preparation design and/or occlusal considerations) (gnathological wax-up), Each additional unit of time</t>
  </si>
  <si>
    <t>04801</t>
  </si>
  <si>
    <t>Photographs, Diagnostic, Single photograph</t>
  </si>
  <si>
    <t>04911</t>
  </si>
  <si>
    <t xml:space="preserve">Cast, Diagnostic, Unmounted </t>
  </si>
  <si>
    <t>04912</t>
  </si>
  <si>
    <t xml:space="preserve">Cast, Diagnostic, Unmounted, Duplicate </t>
  </si>
  <si>
    <t>04921</t>
  </si>
  <si>
    <t xml:space="preserve">Casts, Diagnostic, Mounted </t>
  </si>
  <si>
    <t>04922</t>
  </si>
  <si>
    <t xml:space="preserve">Casts, Diagnostic, Mounted, using face bow transfer </t>
  </si>
  <si>
    <t>04923</t>
  </si>
  <si>
    <t xml:space="preserve">Casts, Diagnostic, Mounted, using face bow + occlusal records </t>
  </si>
  <si>
    <t>04931</t>
  </si>
  <si>
    <t xml:space="preserve">Casts, Diagnostic, Orthodontic (unmounted, angle trimmed and soaped) </t>
  </si>
  <si>
    <t>04941</t>
  </si>
  <si>
    <t xml:space="preserve">Transverse Axis Location and Transfer, used in conjunction with 04922, 04923, and 04924 </t>
  </si>
  <si>
    <t>06201</t>
  </si>
  <si>
    <t>Radiographs, Extraoral (technical procedure only), Single film</t>
  </si>
  <si>
    <t>06301</t>
  </si>
  <si>
    <t>Radiographs, Postero-Anterior, Lateral Skull, Submental vertex, Waters, Caldwell, Townes etc. (technical procedure only). Single film</t>
  </si>
  <si>
    <t>06401</t>
  </si>
  <si>
    <t>Radiographs, Sialography (technical procedure only). Single film</t>
  </si>
  <si>
    <t>06501</t>
  </si>
  <si>
    <t>Radiographs, Temporomandibular joint (technical procedure only). Single film</t>
  </si>
  <si>
    <t>06504</t>
  </si>
  <si>
    <t>Radiographs, Temporomandibular joint (technical procedure only).Four films (minimum examination and diagnosis closed and open each side)</t>
  </si>
  <si>
    <t>06601</t>
  </si>
  <si>
    <t>Radiographs, Panoramic (technical procedure only), Single film</t>
  </si>
  <si>
    <t>06701</t>
  </si>
  <si>
    <t>Radiographs, Cephalometric, (technical procedure only). Single film</t>
  </si>
  <si>
    <t>06751</t>
  </si>
  <si>
    <t>Radiographs, Cephalometric, Tracing and Interpretation, Oral Radiologist. One unit of time</t>
  </si>
  <si>
    <t>06759</t>
  </si>
  <si>
    <t>Radiographs, Cephalometric, Tracing and Interpretation, Oral Radiologist. Each additional unit of time</t>
  </si>
  <si>
    <t>06811</t>
  </si>
  <si>
    <t xml:space="preserve">Radiographs, (C.A.T.), (P.E.T.), (M.R.I.), Interpretation, Oral Radiologist. One unit of time </t>
  </si>
  <si>
    <t>06819</t>
  </si>
  <si>
    <t>Radiographs, (C.A.T.), (P.E.T.), (M.R.I.), Interpretation, Oral Radiologist. Each additional unit of time</t>
  </si>
  <si>
    <t>06821</t>
  </si>
  <si>
    <t xml:space="preserve">Radiographs, (C.A.T.), (P.E.T.), (M.R.I.), Interpretation, Specialist other than Oral Radiologist. One unit of time </t>
  </si>
  <si>
    <t>06829</t>
  </si>
  <si>
    <t>Radiographs, (C.A.T.), (P.E.T.), (M.R.I.), Interpretation, Specialist other than Oral Radiologist. Each additional unit of time</t>
  </si>
  <si>
    <t>06931</t>
  </si>
  <si>
    <t>Radiographs, Tomography, (technical procedure only). Single view</t>
  </si>
  <si>
    <t>06934</t>
  </si>
  <si>
    <t>Radiographs, Tomography, (technical procedure only). Four views</t>
  </si>
  <si>
    <t>06941</t>
  </si>
  <si>
    <t>Radiographs, Hand and Wrist, (technical procedure only),(as a diagnostic aid for dental treatment) per case</t>
  </si>
  <si>
    <t>11101</t>
  </si>
  <si>
    <t xml:space="preserve">Polishing. One unit of time  </t>
  </si>
  <si>
    <t>11109</t>
  </si>
  <si>
    <t xml:space="preserve">Polishing. Each additional unit of time  </t>
  </si>
  <si>
    <t>11111</t>
  </si>
  <si>
    <t xml:space="preserve">Scaling. One unit of time </t>
  </si>
  <si>
    <t>11119</t>
  </si>
  <si>
    <t xml:space="preserve">Scaling. Each additional unit of time  </t>
  </si>
  <si>
    <t>12101</t>
  </si>
  <si>
    <t xml:space="preserve">Fluoride Treatment, Topical Application </t>
  </si>
  <si>
    <t>13101</t>
  </si>
  <si>
    <t>Nutritional Counseling. One unit of time</t>
  </si>
  <si>
    <t>13109</t>
  </si>
  <si>
    <t xml:space="preserve">Nutritional Counseling. Each additional unit of time  </t>
  </si>
  <si>
    <t>13211</t>
  </si>
  <si>
    <t>Oral Hygiene Instruactions. One unit of time</t>
  </si>
  <si>
    <t>13219</t>
  </si>
  <si>
    <t xml:space="preserve">Oral Hygiene Instruactions. Each additional unit of time  </t>
  </si>
  <si>
    <t>13401</t>
  </si>
  <si>
    <t>Sealants, Pit and Fissure. First tooth</t>
  </si>
  <si>
    <t>13409</t>
  </si>
  <si>
    <t>Sealants, Pit and Fissure. Each additional tooth same quadrant</t>
  </si>
  <si>
    <t>13411</t>
  </si>
  <si>
    <t>Preventive Restorative Resin. First tooth</t>
  </si>
  <si>
    <t>13419</t>
  </si>
  <si>
    <t>Preventive Restorative Resin. Each additional tooth same quadrant</t>
  </si>
  <si>
    <t>14101</t>
  </si>
  <si>
    <t xml:space="preserve">Applianceces, Removable, Control of Oral Habits.  Maxillary </t>
  </si>
  <si>
    <t>14102</t>
  </si>
  <si>
    <t>Applianceces, Removable, Control of Oral Habits. Mandibular</t>
  </si>
  <si>
    <t>14103</t>
  </si>
  <si>
    <t>Applianceces, Removable, Control of Oral Habits. Maxillary plus Mandibular</t>
  </si>
  <si>
    <t>14201</t>
  </si>
  <si>
    <t xml:space="preserve">Applianceces, Fixed/Cemented, Control of Oral Habits. Maxillary </t>
  </si>
  <si>
    <t>14202</t>
  </si>
  <si>
    <t xml:space="preserve">Applianceces, Fixed/Cemented, Control of Oral Habits. Mandibular </t>
  </si>
  <si>
    <t>14301</t>
  </si>
  <si>
    <t xml:space="preserve">Control of Oral Habits, Motivation of Patient - Psychological Approach (e.g. thumb sucking, lip biting, etc.) - per visit </t>
  </si>
  <si>
    <t>14401</t>
  </si>
  <si>
    <t>Applianceces, Removable, Control of Oral Habits, Adjustments, Repairs, Maintenance. One unit of time</t>
  </si>
  <si>
    <t>14409</t>
  </si>
  <si>
    <t>Applianceces, Removable, Control of Oral Habits, Adjustments, Repairs, Maintenance. Each additional unit of time</t>
  </si>
  <si>
    <t>14501</t>
  </si>
  <si>
    <t>Appliance, Protective Mouth Guard, Preformed</t>
  </si>
  <si>
    <t>14502</t>
  </si>
  <si>
    <t xml:space="preserve">Appliance, Protective Mouth Guard, Processed </t>
  </si>
  <si>
    <t>14611</t>
  </si>
  <si>
    <t xml:space="preserve">Appliances, Periodontal (including bruxism appliance), Maxillary </t>
  </si>
  <si>
    <t>14612</t>
  </si>
  <si>
    <t xml:space="preserve">Appliances, Periodontal (including bruxism appliance). Mandibular </t>
  </si>
  <si>
    <t>14621</t>
  </si>
  <si>
    <t xml:space="preserve">Appliances, Adjustment, Repair. One unit of time  </t>
  </si>
  <si>
    <t>14629</t>
  </si>
  <si>
    <t xml:space="preserve">Appliances, Adjustment, Repair. Each additional unit </t>
  </si>
  <si>
    <t>14631</t>
  </si>
  <si>
    <t xml:space="preserve">Appliances, Reline, Direct </t>
  </si>
  <si>
    <t>14632</t>
  </si>
  <si>
    <t xml:space="preserve">Appliances, Reline, Processed </t>
  </si>
  <si>
    <t>14711</t>
  </si>
  <si>
    <t xml:space="preserve">Appliance, TMJ, Diagnostic and/or Therapeutic. Maxillary </t>
  </si>
  <si>
    <t>14712</t>
  </si>
  <si>
    <t xml:space="preserve">Appliance, TMJ, Diagnostic and/or Therapeutic. Mandibular </t>
  </si>
  <si>
    <t>14721</t>
  </si>
  <si>
    <t xml:space="preserve">Appliance, TMJ Intraoral Repositioning. Maxillary </t>
  </si>
  <si>
    <t>14722</t>
  </si>
  <si>
    <t xml:space="preserve">Appliance, TMJ Intraoral Repositioning. Mandibular </t>
  </si>
  <si>
    <t>14731</t>
  </si>
  <si>
    <t xml:space="preserve">Appliance, TMJ, Periodic Maintenance, Adjustment, Repair. One unit of time </t>
  </si>
  <si>
    <t>14739</t>
  </si>
  <si>
    <t xml:space="preserve">Appliance, TMJ, Periodic Maintenance, Adjustment, Repair. Each additional unit of time  </t>
  </si>
  <si>
    <t>14741</t>
  </si>
  <si>
    <t xml:space="preserve">Appliance, TMJ, Reline, Direct </t>
  </si>
  <si>
    <t>14742</t>
  </si>
  <si>
    <t>Appliance, TMJ, Reline, Indirect</t>
  </si>
  <si>
    <t>14811</t>
  </si>
  <si>
    <t>Appliance, Myofascial Pain Dysfunction Syndrome. Maxillary</t>
  </si>
  <si>
    <t>14812</t>
  </si>
  <si>
    <t>Appliance, Myofascial Pain Dysfunction Syndrome.Mandibular</t>
  </si>
  <si>
    <t>14821</t>
  </si>
  <si>
    <t xml:space="preserve">Appliance, Myofascial Pain Dysfunction Syndrome, Periodic Maintenance, Adjustment and repairs.   One unit of time  </t>
  </si>
  <si>
    <t>14829</t>
  </si>
  <si>
    <t xml:space="preserve">Appliance, Myofascial Pain Dysfunction Syndrome, Periodic Maintenance, Adjustment and repairs. Each additional unit  of time </t>
  </si>
  <si>
    <t>14831</t>
  </si>
  <si>
    <t xml:space="preserve">Appliance, Myofascial Pain Dysfunction Syndrome, Reline, Direct </t>
  </si>
  <si>
    <t>14832</t>
  </si>
  <si>
    <t xml:space="preserve">Appliance, Myofascial Pain Dysfunction Syndrome, Reline, Processed  </t>
  </si>
  <si>
    <t>15101</t>
  </si>
  <si>
    <t xml:space="preserve">Space Maintainer, Band Type, Fixed, Unilateral </t>
  </si>
  <si>
    <t>15102</t>
  </si>
  <si>
    <t xml:space="preserve">Space Maintainer, Band Type, Fixed, Unilateral with Intra-alveolar Attachment </t>
  </si>
  <si>
    <t>15103</t>
  </si>
  <si>
    <t xml:space="preserve">Space Maintainer, Band Type, Fixed, Bilateral (soldered lingual arch) </t>
  </si>
  <si>
    <t>15104</t>
  </si>
  <si>
    <t xml:space="preserve">Space Maintainer, Band Type, Fixed, Bilateral (soldered lingual arch), with Teeth Attached </t>
  </si>
  <si>
    <t>15105</t>
  </si>
  <si>
    <t xml:space="preserve">Space Maintainer, Band Type, Fixed, Bilateral Tubes and Locking Wires </t>
  </si>
  <si>
    <t>15201</t>
  </si>
  <si>
    <t xml:space="preserve">Space Maintainer, Stainless Steel Crown Type, Fixed </t>
  </si>
  <si>
    <t>15202</t>
  </si>
  <si>
    <t xml:space="preserve">Space Maintainer, Stainless Steel Crown Type, Fixed, with Intra Alveolar Attachment </t>
  </si>
  <si>
    <t>15301</t>
  </si>
  <si>
    <t xml:space="preserve">Space Maintainer, Cast Type, Fixed </t>
  </si>
  <si>
    <t>15302</t>
  </si>
  <si>
    <t xml:space="preserve">Space Maintainer, Cast Type, Fixed, with Intra Alveolar Attachment </t>
  </si>
  <si>
    <t>15401</t>
  </si>
  <si>
    <t xml:space="preserve">Space Maintainer, Acrylic, Removable, Bilateral Clasps, Retaining Wires </t>
  </si>
  <si>
    <t>15402</t>
  </si>
  <si>
    <t xml:space="preserve">Space Maintainer, Acrylic, Removable, Bilateral Clasps, Retaining Wires with Teeth </t>
  </si>
  <si>
    <t>15403</t>
  </si>
  <si>
    <t xml:space="preserve">Space Maintainer, Acrylic Removable, No Clasps </t>
  </si>
  <si>
    <t>15501</t>
  </si>
  <si>
    <t xml:space="preserve">Space Maintainer, Bonded, Pontic Type </t>
  </si>
  <si>
    <t>15601</t>
  </si>
  <si>
    <t>Maintenance, Space Maintainer Appliance, to include: adjustment and/or recementation after 30 days from insertion</t>
  </si>
  <si>
    <t>15602</t>
  </si>
  <si>
    <t xml:space="preserve">Maintenance, Space Maintainer Appliances, addition of clasps and/or activating wires </t>
  </si>
  <si>
    <t>15603</t>
  </si>
  <si>
    <t xml:space="preserve">Repairs, Space Maintainer Appliances (includes recementation) </t>
  </si>
  <si>
    <t>15604</t>
  </si>
  <si>
    <t>Removal of Fixed Space Maintainer Appliances by Second Dentist.</t>
  </si>
  <si>
    <t>16101</t>
  </si>
  <si>
    <t>Finishing of Restorations, One unit of time</t>
  </si>
  <si>
    <t>16109</t>
  </si>
  <si>
    <t>Finishing of Restorations, Each additional unit of time</t>
  </si>
  <si>
    <t>16201</t>
  </si>
  <si>
    <t>Disking of Teeth, One unit of time</t>
  </si>
  <si>
    <t>16209</t>
  </si>
  <si>
    <t>Disking of Teeth, Each additional unit of time</t>
  </si>
  <si>
    <t>16301</t>
  </si>
  <si>
    <t>Recontouring of Natural Teeth for Aesthetic Reasons, One unit of time</t>
  </si>
  <si>
    <t>16309</t>
  </si>
  <si>
    <t>Recontouring of Natural Teeth for Aesthetic Reasons, Each additional unit  of time</t>
  </si>
  <si>
    <t>16401</t>
  </si>
  <si>
    <t>Recontouring of Natural Teeth for Functional Reasons, One unit of time</t>
  </si>
  <si>
    <t>16409</t>
  </si>
  <si>
    <t>Recontouring of Natural Teeth for Functional Reasons, Each additional unit  of time</t>
  </si>
  <si>
    <t>16511</t>
  </si>
  <si>
    <t>Occlusal Adjustment/ Equilibration, One unit of time</t>
  </si>
  <si>
    <t>16519</t>
  </si>
  <si>
    <t>Occlusal Adjustment/ Equilibration, Each additional unit of time</t>
  </si>
  <si>
    <t>20111</t>
  </si>
  <si>
    <t>Caries/Trauma/Pain Control/Placement of Sedative/Protective Dressings. First tooth</t>
  </si>
  <si>
    <t>20119</t>
  </si>
  <si>
    <t>Caries/Trauma/Pain Control/Placement of Sedative/Protective Dressings. Each additional tooth same quadrant</t>
  </si>
  <si>
    <t>20121</t>
  </si>
  <si>
    <t>Caries/Trauma/Pain Control/Placement of Sedative/Protective Dressings ( use of band),  First tooth</t>
  </si>
  <si>
    <t>20129</t>
  </si>
  <si>
    <t>Caries/Trauma/Pain Control/Placement of Sedative/Protective Dressings. ( use of band), Each additional tooth same quadrant</t>
  </si>
  <si>
    <t>20131</t>
  </si>
  <si>
    <t>Trauma Control, Smoothing of Fractured Surfaces, First tooth</t>
  </si>
  <si>
    <t>20139</t>
  </si>
  <si>
    <t>Trauma Control, Smoothing of Fractured Surfaces, Each additional tooth same quadrant</t>
  </si>
  <si>
    <t>20141</t>
  </si>
  <si>
    <t>Pulp Capping Direct Performed in Conjunction with Permanent Restoration, First tooth</t>
  </si>
  <si>
    <t>20149</t>
  </si>
  <si>
    <t>Pulp Capping Direct Performed in Conjunction with Permanent Restoration, Each additional tooth same quadrant</t>
  </si>
  <si>
    <t>21111</t>
  </si>
  <si>
    <t>Restorations, Amalgam, Non-Bonded, Primary Teeth, One surface</t>
  </si>
  <si>
    <t>21112</t>
  </si>
  <si>
    <t>Restorations, Amalgam, Non-Bonded, Primary Teeth, Two surfaces</t>
  </si>
  <si>
    <t>21113</t>
  </si>
  <si>
    <t>Restorations, Amalgam, Non-Bonded, Primary Teeth, Three surfaces</t>
  </si>
  <si>
    <t>21114</t>
  </si>
  <si>
    <t>Restorations, Amalgam, Non-Bonded, Primary Teeth, Four surfaces</t>
  </si>
  <si>
    <t>21115</t>
  </si>
  <si>
    <t>Restorations, Amalgam, Non-Bonded, Primary Teeth. Five surfaces or maximum surfaces per tooth</t>
  </si>
  <si>
    <t>21211</t>
  </si>
  <si>
    <t>Restorations, Amalgam, Non-Bonded, Permanent Bicuspids and Anteriors Teeth, One surface</t>
  </si>
  <si>
    <t>21212</t>
  </si>
  <si>
    <t>Restorations, Amalgam, Non-Bonded, Permanent Bicuspids and Anteriors Teeth, Two surfaces</t>
  </si>
  <si>
    <t>21213</t>
  </si>
  <si>
    <t>Restorations, Amalgam, Non-Bonded, Permanent Bicuspids and Anteriors Teeth, Three surfaces</t>
  </si>
  <si>
    <t>21214</t>
  </si>
  <si>
    <t>Restorations, Amalgam, Non-Bonded, Permanent Bicuspids and Anteriors Teeth, Four surfaces</t>
  </si>
  <si>
    <t>21215</t>
  </si>
  <si>
    <t>Restorations, Amalgam, Non-Bonded, Permanent Bicuspids and Anteriors Teeth, Five surfaces or maximum surfaces per tooth</t>
  </si>
  <si>
    <t>21221</t>
  </si>
  <si>
    <t>Restorations, Amalgam, Non-Bonded, Permanent Molars, One surface</t>
  </si>
  <si>
    <t>21222</t>
  </si>
  <si>
    <t>Restorations, Amalgam, Non-Bonded, Permanent Molars, Two surfaces</t>
  </si>
  <si>
    <t>21223</t>
  </si>
  <si>
    <t>Restorations, Amalgam, Non-Bonded, Permanent Molars, Three surfaces</t>
  </si>
  <si>
    <t>21224</t>
  </si>
  <si>
    <t>Restorations, Amalgam, Non-Bonded, Permanent Molars, Four surfaces</t>
  </si>
  <si>
    <t>21225</t>
  </si>
  <si>
    <t>Restorations, Amalgam, Non-Bonded, Permanent Molars, Five surfaces or maximum surfaces per tooth</t>
  </si>
  <si>
    <t>21301</t>
  </si>
  <si>
    <t>Restorations, Amalgam Core, Non- Bonded in conjunction with crown</t>
  </si>
  <si>
    <t>21401</t>
  </si>
  <si>
    <t>Pins, Retentive per Restoration, One pin</t>
  </si>
  <si>
    <t>21402</t>
  </si>
  <si>
    <t>Pins, Retentive per Restoration, Two pins</t>
  </si>
  <si>
    <t>21403</t>
  </si>
  <si>
    <t>Pins, Retentive per Restoration, Three pins</t>
  </si>
  <si>
    <t>21404</t>
  </si>
  <si>
    <t>Pins, Retentive per Restoration, Four pins</t>
  </si>
  <si>
    <t>21405</t>
  </si>
  <si>
    <t>Pins, Retentive per Restoration, Five pins or more</t>
  </si>
  <si>
    <t>22211</t>
  </si>
  <si>
    <t>Restorations, Pre-fabricated, Metal, Primary Posterior</t>
  </si>
  <si>
    <t>22212</t>
  </si>
  <si>
    <t>Restorations, Pre-fabricated, Metal, Primary Posterior - open face</t>
  </si>
  <si>
    <t>22401</t>
  </si>
  <si>
    <t>Restorations, Pre-fabricated,Plastic, Primary Anterior</t>
  </si>
  <si>
    <t>22411</t>
  </si>
  <si>
    <t>Restorations, Pre-fabricated,Plastic, Primary Posterior</t>
  </si>
  <si>
    <t>22501</t>
  </si>
  <si>
    <t>Restorations, Pre-fabricated,Plastic, Permanent Anterior</t>
  </si>
  <si>
    <t>22511</t>
  </si>
  <si>
    <t>Restorations, Pre-fabricated,Plastic, Permanent Posterior</t>
  </si>
  <si>
    <t>23101</t>
  </si>
  <si>
    <t>Restorations, Tooth Coloured, Permanent Anteriors, Non Bonded Technique, One surface</t>
  </si>
  <si>
    <t>23102</t>
  </si>
  <si>
    <t>Restorations, Tooth Coloured, Permanent Anteriors, Non Bonded Technique, Two surfaces (continuous)</t>
  </si>
  <si>
    <t>23103</t>
  </si>
  <si>
    <t>Restorations, Tooth Coloured, Permanent Anteriors, Non Bonded Technique, Three surfaces (continuous)</t>
  </si>
  <si>
    <t>23104</t>
  </si>
  <si>
    <t>Restorations, Tooth Coloured, Permanent Anteriors, Non Bonded Technique, Four surfaces (continuous)</t>
  </si>
  <si>
    <t>23105</t>
  </si>
  <si>
    <t>Restorations, Tooth Coloured, Permanent Anteriors, Non Bonded Technique, Five surfaces (continuous, maximum surfaces per tooth)</t>
  </si>
  <si>
    <t>23111</t>
  </si>
  <si>
    <t>Restorations, Tooth Coloured, Permanent Anteriors, Bonded Technique, One surface</t>
  </si>
  <si>
    <t>23112</t>
  </si>
  <si>
    <t>Restorations, Tooth Coloured, Permanent Anteriors, Bonded Technique, Two surfaces (continuous)</t>
  </si>
  <si>
    <t>23113</t>
  </si>
  <si>
    <t>Restorations, Tooth Coloured, Permanent Anteriors, Bonded Technique, Three surfaces (continuous)</t>
  </si>
  <si>
    <t>23114</t>
  </si>
  <si>
    <t>Restorations, Tooth Coloured, Permanent Anteriors, Bonded Technique, Four surfaces (continuous)</t>
  </si>
  <si>
    <t>23115</t>
  </si>
  <si>
    <t>Restorations, Tooth Coloured, Permanent Anteriors, Bonded Technique, Five surfaces (continuous, maximum surfaces per tooth)</t>
  </si>
  <si>
    <t>23121</t>
  </si>
  <si>
    <t>Tooth Coloured Veneer Application - Direct Chairside Prefabricated - Bonded</t>
  </si>
  <si>
    <t>23122</t>
  </si>
  <si>
    <t>Tooth Coloured Veneer Application - Non Prefabricated Direct Buildup - Bonded</t>
  </si>
  <si>
    <t>23123</t>
  </si>
  <si>
    <t>Tooth Coloured Veneer Application - Diastema Closure, Interproximal only, Bonded</t>
  </si>
  <si>
    <t>23211</t>
  </si>
  <si>
    <t>Restorations, Tooth Coloured, Permanent Bicuspids, Non Bonded Technique, One surface</t>
  </si>
  <si>
    <t>23212</t>
  </si>
  <si>
    <t>Restorations, Tooth Coloured, Permanent Bicuspids, Non Bonded Technique, Two surfaces (continuous)</t>
  </si>
  <si>
    <t>23213</t>
  </si>
  <si>
    <t>Restorations, Tooth Coloured, Permanent Bicuspids, Non Bonded Technique, Three surfaces (continuous)</t>
  </si>
  <si>
    <t>23214</t>
  </si>
  <si>
    <t>Restorations, Tooth Coloured, Permanent Bicuspids, Non Bonded Technique, Four surfaces (continuous)</t>
  </si>
  <si>
    <t>23215</t>
  </si>
  <si>
    <t>Restorations, Tooth Coloured, Permanent Bicuspids, Non Bonded Technique, Five surfaces (continuous, maximum surfaces per tooth)</t>
  </si>
  <si>
    <t>23221</t>
  </si>
  <si>
    <t>Restorations, Tooth Coloured, Permanent Molars, Non Bonded Technique, One surface</t>
  </si>
  <si>
    <t>23222</t>
  </si>
  <si>
    <t>Restorations, Tooth Coloured, Permanent Molars, Non Bonded Technique, Two surfaces (continuous)</t>
  </si>
  <si>
    <t>23223</t>
  </si>
  <si>
    <t>Restorations, Tooth Coloured, Permanent Molars, Non Bonded Technique, Three surfaces (continuous)</t>
  </si>
  <si>
    <t>23224</t>
  </si>
  <si>
    <t>Restorations, Tooth Coloured, Permanent Molars, Non Bonded Technique, Four surfaces (continuous)</t>
  </si>
  <si>
    <t>23225</t>
  </si>
  <si>
    <t>Restorations, Tooth Coloured, Permanent Molars, Non Bonded Technique, Five surfaces (continuous, maximum surfaces per tooth)</t>
  </si>
  <si>
    <t>23311</t>
  </si>
  <si>
    <t>Restorations, Tooth Coloured, Permanent Bicuspids, Bonded Technique, One surface</t>
  </si>
  <si>
    <t>23312</t>
  </si>
  <si>
    <t>Restorations, Tooth Coloured, Permanent Bicuspids, Bonded Technique, Two surfaces (continuous)</t>
  </si>
  <si>
    <t>23313</t>
  </si>
  <si>
    <t>Restorations, Tooth Coloured, Permanent Bicuspids, Bonded Technique, Three surfaces (continuous)</t>
  </si>
  <si>
    <t>23314</t>
  </si>
  <si>
    <t>Restorations, Tooth Coloured, Permanent Bicuspids, Bonded Technique, Four surfaces (continuous)</t>
  </si>
  <si>
    <t>23315</t>
  </si>
  <si>
    <t>Restorations, Tooth Coloured, Permanent Bicuspids, Bonded Technique, Five surfaces (continuous, maximum surfaces per tooth)</t>
  </si>
  <si>
    <t>23321</t>
  </si>
  <si>
    <t>Restorations, Tooth Coloured, Permanent Molars, Bonded Technique, One surface</t>
  </si>
  <si>
    <t>23322</t>
  </si>
  <si>
    <t>Restorations, Tooth Coloured, Permanent Molars, Bonded Technique, Two surfaces (continuous)</t>
  </si>
  <si>
    <t>23323</t>
  </si>
  <si>
    <t>Restorations, Tooth Coloured, Permanent Molars, Bonded Technique, Three surfaces (continuous)</t>
  </si>
  <si>
    <t>23324</t>
  </si>
  <si>
    <t>Restorations, Tooth Coloured, Permanent Molars, Bonded Technique, Four surfaces (continuous)</t>
  </si>
  <si>
    <t>23325</t>
  </si>
  <si>
    <t>Restorations, Tooth Coloured, Permanent Molars, Bonded Technique, Five surfaces (continuous, maximum surfaces per tooth)</t>
  </si>
  <si>
    <t>23401</t>
  </si>
  <si>
    <t>Restorations, Tooth Coloured, Primary  Anteriors, Non Bonded Technique, One surface</t>
  </si>
  <si>
    <t>23402</t>
  </si>
  <si>
    <t>Restorations, Tooth Coloured, Primary  Anteriors, Non Bonded Technique, Two surfaces (continuous)</t>
  </si>
  <si>
    <t>23403</t>
  </si>
  <si>
    <t>Restorations, Tooth Coloured, Primary  Anteriors, Non Bonded Technique, Three surfaces (continuous)</t>
  </si>
  <si>
    <t>23404</t>
  </si>
  <si>
    <t>Restorations, Tooth Coloured, Primary  Anteriors, Non Bonded Technique, Four surfaces (continuous)</t>
  </si>
  <si>
    <t>23405</t>
  </si>
  <si>
    <t>Restorations, Tooth Coloured, Primary  Anteriors, Non Bonded Technique, Five surfaces (continuous, maximum surfaces per tooth)</t>
  </si>
  <si>
    <t>23411</t>
  </si>
  <si>
    <t>Restorations, Tooth Coloured, Primary  Anteriors, Bonded Technique, One surface</t>
  </si>
  <si>
    <t>23412</t>
  </si>
  <si>
    <t>Restorations, Tooth Coloured, Primary  Anteriors,  Bonded Technique, Two surfaces (continuous)</t>
  </si>
  <si>
    <t>23413</t>
  </si>
  <si>
    <t>Restorations, Tooth Coloured, Primary  Anteriors,  Bonded Technique, Three surfaces (continuous)</t>
  </si>
  <si>
    <t>23414</t>
  </si>
  <si>
    <t>Restorations, Tooth Coloured, Primary  Anteriors,  Bonded Technique, Four surfaces (continuous)</t>
  </si>
  <si>
    <t>23415</t>
  </si>
  <si>
    <t>Restorations, Tooth Coloured, Primary  Anteriors, Bonded Technique, Five surfaces (continuous, maximum surfaces per tooth)</t>
  </si>
  <si>
    <t>23501</t>
  </si>
  <si>
    <t>Restorations, Tooth Coloured, Primary  Posteriors, Non Bonded Technique, One surface</t>
  </si>
  <si>
    <t>23502</t>
  </si>
  <si>
    <t>Restorations, Tooth Coloured, Primary  Posteriors, Non Bonded Technique, Two surfaces (continuous)</t>
  </si>
  <si>
    <t>23503</t>
  </si>
  <si>
    <t>Restorations, Tooth Coloured, Primary  Posteriors, Non Bonded Technique, Three surfaces (continuous)</t>
  </si>
  <si>
    <t>23504</t>
  </si>
  <si>
    <t>Restorations, Tooth Coloured, Primary  Posteriors, Non Bonded Technique, Four surfaces (continuous)</t>
  </si>
  <si>
    <t>23505</t>
  </si>
  <si>
    <t>Restorations, Tooth Coloured, Primary  Posteriors, Non Bonded Technique, Five surfaces (continuous, maximum surfaces per tooth)</t>
  </si>
  <si>
    <t>23511</t>
  </si>
  <si>
    <t>Restorations, Tooth Coloured, Primary  Posteriors, Bonded Technique, One surface</t>
  </si>
  <si>
    <t>23512</t>
  </si>
  <si>
    <t>Restorations, Tooth Coloured, Primary  Posteriors, Bonded Technique, Two surfaces (continuous)</t>
  </si>
  <si>
    <t>23513</t>
  </si>
  <si>
    <t>Restorations, Tooth Coloured, Primary  Posteriors, Bonded Technique, Three surfaces (continuous)</t>
  </si>
  <si>
    <t>23514</t>
  </si>
  <si>
    <t>Restorations, Tooth Coloured, Primary  Posteriors, Bonded Technique, Four surfaces (continuous)</t>
  </si>
  <si>
    <t>23515</t>
  </si>
  <si>
    <t>Restorations, Tooth Coloured, Primary  Posteriors, Bonded Technique, Five surfaces (continuous, maximum surfaces per tooth)</t>
  </si>
  <si>
    <t>23601</t>
  </si>
  <si>
    <t>Restoration, Tooth Coloured, Non-Bonded Core, in Conjunction with Crown</t>
  </si>
  <si>
    <t>23602</t>
  </si>
  <si>
    <t>Restoration, Tooth Coloured, Bonded, Core, in Conjunction with Crown</t>
  </si>
  <si>
    <t>25111</t>
  </si>
  <si>
    <t xml:space="preserve">Inlays, Metal. One surface </t>
  </si>
  <si>
    <t>25112</t>
  </si>
  <si>
    <t xml:space="preserve">Inlays, Metal. Two surfaces </t>
  </si>
  <si>
    <t>25113</t>
  </si>
  <si>
    <t xml:space="preserve">Inlays, Metal. Three surfaces </t>
  </si>
  <si>
    <t>25114</t>
  </si>
  <si>
    <t xml:space="preserve">Inlays, Metal. Three surfaces, modified </t>
  </si>
  <si>
    <t>25121</t>
  </si>
  <si>
    <t xml:space="preserve">Inlays, Composite/Compomer, Indirect (Bonded), One surface </t>
  </si>
  <si>
    <t>25122</t>
  </si>
  <si>
    <t xml:space="preserve">Inlays, Composite/Compomer, Indirect (Bonded)Two surfaces </t>
  </si>
  <si>
    <t>25123</t>
  </si>
  <si>
    <t xml:space="preserve">Inlays, Composite/Compomer, Indirect (Bonded), Three surfaces </t>
  </si>
  <si>
    <t>25124</t>
  </si>
  <si>
    <t xml:space="preserve">Inlays, Composite/Compomer, Indirect (Bonded), Three surfaces, modified </t>
  </si>
  <si>
    <t>25141</t>
  </si>
  <si>
    <t xml:space="preserve">Inlays, Porcelain/Ceramic/Polymer Glass (Bonded), One surface </t>
  </si>
  <si>
    <t>25142</t>
  </si>
  <si>
    <t xml:space="preserve">Inlays, Porcelain/Ceramic/Polymer Glass  (Bonded), Two surfaces </t>
  </si>
  <si>
    <t>25143</t>
  </si>
  <si>
    <t xml:space="preserve">Inlays, Porcelain/Ceramic/Polymer Glass (Bonded), Three surfaces </t>
  </si>
  <si>
    <t>25144</t>
  </si>
  <si>
    <t xml:space="preserve">Inlays, Porcelain/Ceramic/Polymer Glass (Bonded), Three surfaces, modified </t>
  </si>
  <si>
    <t>25511</t>
  </si>
  <si>
    <t xml:space="preserve">Onlays, Cast Metal, Indirect </t>
  </si>
  <si>
    <t>25512</t>
  </si>
  <si>
    <t xml:space="preserve">Onlays, Cast Metal, Indirect (Bonded external retention type) </t>
  </si>
  <si>
    <t>25521</t>
  </si>
  <si>
    <t xml:space="preserve">Onlays, Composite/Compomer, Indirect (Bonded) </t>
  </si>
  <si>
    <t>25531</t>
  </si>
  <si>
    <t xml:space="preserve">Onlays, Porcelain/Ceramic/ Polymer glass (Bonded) </t>
  </si>
  <si>
    <t>25711</t>
  </si>
  <si>
    <t xml:space="preserve">Posts, Cast Metal, (including core) as a Separate Procedure, Single section </t>
  </si>
  <si>
    <t>25712</t>
  </si>
  <si>
    <t xml:space="preserve">Posts, Cast Metal, (including core) as a Separate Procedure, Two sections </t>
  </si>
  <si>
    <t>25713</t>
  </si>
  <si>
    <t xml:space="preserve">Posts, Cast Metal, (including core) as a Separate Procedure, Three sections </t>
  </si>
  <si>
    <t>25721</t>
  </si>
  <si>
    <t xml:space="preserve">Posts, Cast Metal (including core) Concurrent with Impression for Crown, Single section </t>
  </si>
  <si>
    <t>25722</t>
  </si>
  <si>
    <t>Posts, Cast Metal (including core) Concurrent with Impression for Crown, Two sections</t>
  </si>
  <si>
    <t>25723</t>
  </si>
  <si>
    <t xml:space="preserve">Posts, Cast Metal (including core) Concurrent with Impression for Crown, Three sections </t>
  </si>
  <si>
    <t>25731</t>
  </si>
  <si>
    <t xml:space="preserve">Posts, Prefabricated Retentive, One post </t>
  </si>
  <si>
    <t>25732</t>
  </si>
  <si>
    <t xml:space="preserve">Posts, Prefabricated Retentive, Two posts same tooth </t>
  </si>
  <si>
    <t>25733</t>
  </si>
  <si>
    <t xml:space="preserve">Posts, Prefabricated Retentive, Three posts same tooth </t>
  </si>
  <si>
    <t>25751</t>
  </si>
  <si>
    <t>Posts, Prefabricated with Non-Bonded amalgam core and pin(s), One post</t>
  </si>
  <si>
    <t>25752</t>
  </si>
  <si>
    <t>Posts, Prefabricated with Non-Bonded amalgam core and pin(s), Two posts (same tooth)</t>
  </si>
  <si>
    <t>25753</t>
  </si>
  <si>
    <t>Posts, Prefabricated with Non-Bonded amalgam core and pin(s), Three posts (same tooth)</t>
  </si>
  <si>
    <t>25761</t>
  </si>
  <si>
    <t>One post, with bonded amalgam core and pin(s) +E</t>
  </si>
  <si>
    <t>25762</t>
  </si>
  <si>
    <t>Two posts (same tooth), with bonded amalgam core and pin(s) +E</t>
  </si>
  <si>
    <t>25763</t>
  </si>
  <si>
    <t>Three posts (same tooth), with bonded amalgam core and pin(s) +E</t>
  </si>
  <si>
    <t>25764</t>
  </si>
  <si>
    <t>Posts, Prefabricated with bonded composite/compomer core and pin(s) , One post</t>
  </si>
  <si>
    <t>25765</t>
  </si>
  <si>
    <t xml:space="preserve">Posts, Prefabricated with bonded composite/compomer core and pin(s),Two posts(same tooth) </t>
  </si>
  <si>
    <t>25766</t>
  </si>
  <si>
    <t>Posts, Prefabricated with bonded composite/compomer core and pin(s),Three posts(same tooth)</t>
  </si>
  <si>
    <t>25771</t>
  </si>
  <si>
    <t xml:space="preserve">Posts, Provisional, Per Post </t>
  </si>
  <si>
    <t>25781</t>
  </si>
  <si>
    <t>Post Removal, One unit of time</t>
  </si>
  <si>
    <t>25789</t>
  </si>
  <si>
    <t>Post Removal, Each additional unit of time</t>
  </si>
  <si>
    <t>26101</t>
  </si>
  <si>
    <t xml:space="preserve">Mesostructures, Indirect, Angulated or transmucosal prefabricated abutment, per implant </t>
  </si>
  <si>
    <t>26102</t>
  </si>
  <si>
    <t xml:space="preserve">Mesostructures, Indirect, Custom laboratory fabricated, per implant </t>
  </si>
  <si>
    <t>26103</t>
  </si>
  <si>
    <t xml:space="preserve">Mesostructures, Direct, (with intra-oral preparation), per implant site </t>
  </si>
  <si>
    <t>27111</t>
  </si>
  <si>
    <t>Crown, Acrylic/Composite/Compomer, Indirect</t>
  </si>
  <si>
    <t>27113</t>
  </si>
  <si>
    <t xml:space="preserve">Crown, Acrylic/Composite/Compomer, Provisional [Long Term], Indirect (lab fabricated/relined intra-orally) </t>
  </si>
  <si>
    <t>27121</t>
  </si>
  <si>
    <t xml:space="preserve">Crown, Acrylic/Composite/Compomer, Direct, Provisional (chairside) </t>
  </si>
  <si>
    <t>27125</t>
  </si>
  <si>
    <t xml:space="preserve">Crown, Acrylic/Composite/Compomer, Direct, Provisional Implant-supported </t>
  </si>
  <si>
    <t>27131</t>
  </si>
  <si>
    <t xml:space="preserve">Crown, Acrylic/Composite/Compomer/Cast Metal Base, Indirect </t>
  </si>
  <si>
    <t>27135</t>
  </si>
  <si>
    <t xml:space="preserve">Crown, Acrylic/Composite/Compomer Cast Metal Base, Implant-supported </t>
  </si>
  <si>
    <t>27137</t>
  </si>
  <si>
    <t xml:space="preserve">Semi-Precision Rest (interlock) (in addition to Acrylic/Composite/Compomer, Cast Metal Base Crown) </t>
  </si>
  <si>
    <t>27138</t>
  </si>
  <si>
    <t xml:space="preserve">Semi-Precision or Precision Attachment RPD Retainer (in addition to Acrylic/Composite/Compomer, Cast Metal Base Crown) </t>
  </si>
  <si>
    <t>27145</t>
  </si>
  <si>
    <t xml:space="preserve">Crown, Acrylic/Composite/Compomer/ Prefabricated Metal Base, Provisional, Implantsupported, Direct </t>
  </si>
  <si>
    <t>27155</t>
  </si>
  <si>
    <t xml:space="preserve">Crown, Acrylic/ Composite/Compomer/Prefabricated Metal Base, Provisional, Implantsupported, Indirect </t>
  </si>
  <si>
    <t>27201</t>
  </si>
  <si>
    <t>Crown, Porcelain/Ceramic/Polymer Glass</t>
  </si>
  <si>
    <t>27205</t>
  </si>
  <si>
    <t xml:space="preserve">Crown, Porcelain/Ceramic/Polymer Glass, Implant-supported </t>
  </si>
  <si>
    <t>27207</t>
  </si>
  <si>
    <t xml:space="preserve">Crown, Porcelain/Ceramic/Polymer Glass, with Cast Ceramic Post Retention </t>
  </si>
  <si>
    <t>27211</t>
  </si>
  <si>
    <t xml:space="preserve">Crown, Porcelain/Ceramic/Polymer Glass, Fused to Metal Base </t>
  </si>
  <si>
    <t>27213</t>
  </si>
  <si>
    <t xml:space="preserve">Crown, Porcelain/Ceramic/Polymer Glass, Fused to Metal Base, with Porcelain Margin </t>
  </si>
  <si>
    <t>27215</t>
  </si>
  <si>
    <t xml:space="preserve">Crown, Porcelain/Ceramic Fused to Metal Base, Implant-supported </t>
  </si>
  <si>
    <t>27216</t>
  </si>
  <si>
    <t>Crown, Porcelain/Ceramic Fused to Metal Base with Cast Metal Post Retention + L</t>
  </si>
  <si>
    <t>27217</t>
  </si>
  <si>
    <t xml:space="preserve">Semi-precision Rest (Interlock) (in addition to Porcelain/Ceramic Fused to Metal Base Crown) </t>
  </si>
  <si>
    <t>27218</t>
  </si>
  <si>
    <t xml:space="preserve">Semi-precision or Precision Attachment RPD Retainer (in addition to Porcelain/Ceramic Fused to Metal Base Crown) </t>
  </si>
  <si>
    <t>27221</t>
  </si>
  <si>
    <t>Crown, ¾, Porcelain/Ceramic/Polymer Glass</t>
  </si>
  <si>
    <t>27301</t>
  </si>
  <si>
    <t xml:space="preserve">Crown, Full, Cast Metal </t>
  </si>
  <si>
    <t>27305</t>
  </si>
  <si>
    <t xml:space="preserve">Crown, Full, Cast Metal, Implant-supported </t>
  </si>
  <si>
    <t>27307</t>
  </si>
  <si>
    <t xml:space="preserve">Semi-precision Rest (Interlock) (in addition to Full, Cast Metal Crown) </t>
  </si>
  <si>
    <t>27308</t>
  </si>
  <si>
    <t xml:space="preserve">Semi-Precision or Precision Attachment RPD Retainer (in addition to Full, Cast Metal Crown) </t>
  </si>
  <si>
    <t>27311</t>
  </si>
  <si>
    <t xml:space="preserve">Crown, ¾, Cast Metal </t>
  </si>
  <si>
    <t>27401</t>
  </si>
  <si>
    <t>Crowns Made to an Existing Partial Denture Claso (additioal to crown), One crown</t>
  </si>
  <si>
    <t>27409</t>
  </si>
  <si>
    <t>Crowns Made to an Existing Partial Denture Claso (additioal to crown), Each additional crown</t>
  </si>
  <si>
    <t>27601</t>
  </si>
  <si>
    <t xml:space="preserve">Veneers, Acrylic/Composite/Compomer, Bonded </t>
  </si>
  <si>
    <t>27602</t>
  </si>
  <si>
    <t xml:space="preserve">Veneers, Porcelain/Ceramic/Polymer Glass, Bonded </t>
  </si>
  <si>
    <t>27711</t>
  </si>
  <si>
    <t>Repairs, Inlays, Onlays or Crowns, Acrylic/Composite/Compomer, Direct</t>
  </si>
  <si>
    <t>27721</t>
  </si>
  <si>
    <t>Repairs, Inlays Onlays or Crowns, Porcelain/Ceramic/Polymer Glass, Porcelain/Ceramic/Polymer Glass/Fused to Metal base, Direct</t>
  </si>
  <si>
    <t>27722</t>
  </si>
  <si>
    <t xml:space="preserve">Repairs, Inlays Onlays or Crowns, Porcelain/Ceramic/Polymer Glass, Porcelain/Ceramic/Polymer Glass/Fused to Metal base, Indirect </t>
  </si>
  <si>
    <t>27801</t>
  </si>
  <si>
    <t>Recontouring of Existing Crowns, One unit of time</t>
  </si>
  <si>
    <t>27809</t>
  </si>
  <si>
    <t>Recontouring of Existing Crowns, Each additional unit of time</t>
  </si>
  <si>
    <t>28101</t>
  </si>
  <si>
    <t>Restorative Procedures, Overdentures, Natural Tooth Preparation, Placement of Pulp Chamber Restoration (amalgam or composite) and Fluoride Application Endodontically Treated Tooth</t>
  </si>
  <si>
    <t>28102</t>
  </si>
  <si>
    <t>Restorative Procedures, Overdentures, Natural Tooth Preparation and Fluoride Application, Vital Tooth</t>
  </si>
  <si>
    <t>28103</t>
  </si>
  <si>
    <t>Pre-fabricated Attachment, as an Internal or External Overdenture Retentive Device, Direct to a Natural Tooth  (used with the appropriate denture code) per tooth</t>
  </si>
  <si>
    <t>28105</t>
  </si>
  <si>
    <t xml:space="preserve">Implant-supported Prefabricated Attachment as an Overdenture Retentive Device, Direct </t>
  </si>
  <si>
    <t>28211</t>
  </si>
  <si>
    <t xml:space="preserve">Coping Crown, Cast Metal, No Attachments, Indirect </t>
  </si>
  <si>
    <t>28215</t>
  </si>
  <si>
    <t xml:space="preserve">Coping Crown, Cast Metal, No Attachments, Implant-supported, Indirect </t>
  </si>
  <si>
    <t>28221</t>
  </si>
  <si>
    <t xml:space="preserve">Coping Crown, Metal Cast, with Attachment, Indirect </t>
  </si>
  <si>
    <t>28225</t>
  </si>
  <si>
    <t xml:space="preserve">Coping Crown, Cast Metal, Implant-supported with Attachment </t>
  </si>
  <si>
    <t>29101</t>
  </si>
  <si>
    <t xml:space="preserve">Recementation/Rebonding, Inlays, Onlays, Crowns, Veneers, Posts, Natural Toothe Fragments (single units only), One unit of time  </t>
  </si>
  <si>
    <t>29109</t>
  </si>
  <si>
    <t>Recementation/Rebonding, Inlays, Onlays, Crowns, Veneers, Posts, Natural Toothe Fragments (single units only),Each additional unit of time</t>
  </si>
  <si>
    <t>29111</t>
  </si>
  <si>
    <t xml:space="preserve">Re-Insertion/Recementation Implant-supported Crown, One unit of time </t>
  </si>
  <si>
    <t>29119</t>
  </si>
  <si>
    <t xml:space="preserve">Re-Insertion/Recementation Implant-supported Crown, Each additional unit of time </t>
  </si>
  <si>
    <t>29301</t>
  </si>
  <si>
    <t xml:space="preserve">Removal, Inlays, Onlays, Crowns, Veneers, (single units only), One unit of time </t>
  </si>
  <si>
    <t>29309</t>
  </si>
  <si>
    <t>Removal, Inlays, Onlays, Crowns, Veneers, (single units only), Each additional unit of time</t>
  </si>
  <si>
    <t>29311</t>
  </si>
  <si>
    <t xml:space="preserve">Removal, Implant-supported Crowns (single units only), One unit of time </t>
  </si>
  <si>
    <t>29319</t>
  </si>
  <si>
    <t>Removal, Implant-supported Crowns (single units only), Each additional unit of time</t>
  </si>
  <si>
    <t>29321</t>
  </si>
  <si>
    <t xml:space="preserve">Removal, Mesostructure (to be reseated), One unit of time </t>
  </si>
  <si>
    <t>29329</t>
  </si>
  <si>
    <t>Removal, Mesostructure (to be reseated), Each additional unit of time</t>
  </si>
  <si>
    <t>29331</t>
  </si>
  <si>
    <t xml:space="preserve">Removal of Compromised Mesostructure (to be replaced), One unit of time </t>
  </si>
  <si>
    <t>29339</t>
  </si>
  <si>
    <t xml:space="preserve">Removal of Compromised Mesostructure (to be replaced), Each additional unit of time </t>
  </si>
  <si>
    <t>29351</t>
  </si>
  <si>
    <t xml:space="preserve">Removal, Fractured Implant-supported Crown Retaining Screw, One unit of time </t>
  </si>
  <si>
    <t>29359</t>
  </si>
  <si>
    <t>Removal, Fractured Implant-supported Crown Retaining Screw, Each additional unit of time</t>
  </si>
  <si>
    <t>32221</t>
  </si>
  <si>
    <t>Pulpotomy, Permanent Teeth (as a Separate Emergency Procedure), Anterior and Bicuspid Teeth</t>
  </si>
  <si>
    <t>32222</t>
  </si>
  <si>
    <t>Pulpotomy, Permanent Teeth (as a Separate Emergency Procedure), Molar Teeth</t>
  </si>
  <si>
    <t>32231</t>
  </si>
  <si>
    <t>Pulpotomy, Primary Tooth as a Separate Procedure</t>
  </si>
  <si>
    <t>32232</t>
  </si>
  <si>
    <t>Pulpotomy, Primary Tooth, Concurrent with Restorations (but excluding final restoration)</t>
  </si>
  <si>
    <t>32311</t>
  </si>
  <si>
    <t>Pulpectomy, (as a Separate Emergency Procedure), Permanent Teeth/Retained Primary Teeth, One Canal</t>
  </si>
  <si>
    <t>32312</t>
  </si>
  <si>
    <t>Pulpectomy, (as a Separate Emergency Procedure), Permanent Teeth/Retained Primary Teeth, Two Canals</t>
  </si>
  <si>
    <t>32313</t>
  </si>
  <si>
    <t>Pulpectomy, (as a Separate Emergency Procedure), Permanent Teeth/Retained Primary Teeth, Three Canals</t>
  </si>
  <si>
    <t>32314</t>
  </si>
  <si>
    <t>Pulpectomy, (as a Separate Emergency Procedure), Permanent Teeth/Retained Primary Teeth, Four Canals or more</t>
  </si>
  <si>
    <t>32321</t>
  </si>
  <si>
    <t xml:space="preserve">Pulpectomy, (as a Separate Emergency Procedure), Primary Teeth, Anterior </t>
  </si>
  <si>
    <t>32322</t>
  </si>
  <si>
    <t>Pulpectomy, (as a Separate Emergency Procedure), Primary Teeth, Posterior Tooth</t>
  </si>
  <si>
    <t>33111</t>
  </si>
  <si>
    <t>Root Canals, Permanent Teeth/Retained Primary Teeth, One Canal</t>
  </si>
  <si>
    <t>33115</t>
  </si>
  <si>
    <t>Root Canals, Permanent Teeth/Retained Primary Teeth, One Canal, Re-treatment of Previously Completed Therapy</t>
  </si>
  <si>
    <t>33116</t>
  </si>
  <si>
    <t>Root Canals, Permanent Teeth/Retained Primary Teeth, One Canal,Continuing Treatment having been Aborted by Referring/Previous Dentist</t>
  </si>
  <si>
    <t>33121</t>
  </si>
  <si>
    <t>Root Canals, Permanent Teeth/Retained Primary Teeth,Two Canal</t>
  </si>
  <si>
    <t>33125</t>
  </si>
  <si>
    <t>Root Canals, Permanent Teeth/Retained Primary Teeth,Two Canal, Re-treatment of Previously Completed Therapy</t>
  </si>
  <si>
    <t>33126</t>
  </si>
  <si>
    <t>Root Canals, Permanent Teeth/Retained Primary Teeth,Two Canal, Continuing Treatment having been Aborted by Referring/Previous Dentist</t>
  </si>
  <si>
    <t>33131</t>
  </si>
  <si>
    <t>Root Canals, Permanent Teeth/Retained Primary Teeth,Three Canals</t>
  </si>
  <si>
    <t>33135</t>
  </si>
  <si>
    <t>Root Canals, Permanent Teeth/Retained Primary Teeth,Three Canals, Re-treatment of Previously Completed Therapy</t>
  </si>
  <si>
    <t>33136</t>
  </si>
  <si>
    <t>Root Canals, Permanent Teeth/Retained Primary Teeth,Three Canals, Continuing Treatment having been Aborted by Referring/Previous Dentist</t>
  </si>
  <si>
    <t>33141</t>
  </si>
  <si>
    <t>Root Canals, Permanent Teeth/Retained Primary Teeth, Four or More Canal</t>
  </si>
  <si>
    <t>33145</t>
  </si>
  <si>
    <t>Root Canals, Permanent Teeth/Retained Primary Teeth,Four or More Canal, Re-treatment of Previously Completed Therapy</t>
  </si>
  <si>
    <t>33146</t>
  </si>
  <si>
    <t>Root Canals, Permanent Teeth/Retained Primary Teeth, Four or More Canal, Continuing Treatment having been Aborted by Referring/Previous Dentist</t>
  </si>
  <si>
    <t>33401</t>
  </si>
  <si>
    <t>Root Canals, Primary Teeth, One canal</t>
  </si>
  <si>
    <t>33402</t>
  </si>
  <si>
    <t>Root Canals, Primary Teeth, Two canals</t>
  </si>
  <si>
    <t>33403</t>
  </si>
  <si>
    <t>Root Canals, Primary Teeth, Three canals or more</t>
  </si>
  <si>
    <t>33601</t>
  </si>
  <si>
    <t>Apexification (to include biomechanical preparation and placement of dentogenic media), One canal</t>
  </si>
  <si>
    <t>33602</t>
  </si>
  <si>
    <t>Apexification (to include biomechanical preparation and placement of dentogenic media), Two canals</t>
  </si>
  <si>
    <t>33603</t>
  </si>
  <si>
    <t xml:space="preserve">Apexification (to include biomechanical preparation and placement of dentogenic media), Three canals </t>
  </si>
  <si>
    <t>33604</t>
  </si>
  <si>
    <t>Apexification (to include biomechanical preparation and placement of dentogenic media), Four or more  canals</t>
  </si>
  <si>
    <t>33611</t>
  </si>
  <si>
    <t>Re-insertion of Dentogenic Media per visit, One canal</t>
  </si>
  <si>
    <t>33612</t>
  </si>
  <si>
    <t>Re-insertion of Dentogenic Media per visit, Two canals</t>
  </si>
  <si>
    <t>33613</t>
  </si>
  <si>
    <t xml:space="preserve">Re-insertion of Dentogenic Media per visit, Three canals </t>
  </si>
  <si>
    <t>33614</t>
  </si>
  <si>
    <t>Re-insertion of Dentogenic Media per visit, Four canals or more</t>
  </si>
  <si>
    <t>33621</t>
  </si>
  <si>
    <t>Obturation of Apexified Canal, One canal</t>
  </si>
  <si>
    <t>33622</t>
  </si>
  <si>
    <t>Obturation of Apexified Canal, Two canals</t>
  </si>
  <si>
    <t>33623</t>
  </si>
  <si>
    <t>Obturation of Apexified Canal, Three canals</t>
  </si>
  <si>
    <t>33624</t>
  </si>
  <si>
    <t xml:space="preserve">Obturation of Apexified Canal, Four canals or more </t>
  </si>
  <si>
    <t>34111</t>
  </si>
  <si>
    <t>Apicoectomy/Apical Curettage, Maxillary Anterior, One root</t>
  </si>
  <si>
    <t>34112</t>
  </si>
  <si>
    <t>Apicoectomy/Apical Curettage, Maxillary Anterior, Two roots</t>
  </si>
  <si>
    <t>34121</t>
  </si>
  <si>
    <t>Apicoectomy/Apical Curettage, Maxillary Bicuspid, One root</t>
  </si>
  <si>
    <t>34122</t>
  </si>
  <si>
    <t>Apicoectomy/Apical Curettage, Maxillary Bicuspid, Two roots</t>
  </si>
  <si>
    <t>34123</t>
  </si>
  <si>
    <t>Apicoectomy/Apical Curettage, Maxillary Bicuspid, Three roots</t>
  </si>
  <si>
    <t>34131</t>
  </si>
  <si>
    <t>Apicoectomy/Apical Curettage, Maxillary Molar, One root</t>
  </si>
  <si>
    <t>34132</t>
  </si>
  <si>
    <t>Apicoectomy/Apical Curettage, Maxillary Molar, Two roots</t>
  </si>
  <si>
    <t>34133</t>
  </si>
  <si>
    <t>Apicoectomy/Apical Curettage, Maxillary Molar, Three roots</t>
  </si>
  <si>
    <t>34134</t>
  </si>
  <si>
    <t>Apicoectomy/Apical Curettage, Maxillary Molar, Four or more roots</t>
  </si>
  <si>
    <t>34141</t>
  </si>
  <si>
    <t>Apicoectomy/Apical Curettage, Mandibular Anterior, One root</t>
  </si>
  <si>
    <t>34142</t>
  </si>
  <si>
    <t>Apicoectomy/Apical Curettage, Mandibular Anterior, Two or more roots</t>
  </si>
  <si>
    <t>34151</t>
  </si>
  <si>
    <t>Apicoectomy/Apical Curettage, Mandibular Bicuspid, One root</t>
  </si>
  <si>
    <t>34152</t>
  </si>
  <si>
    <t>Apicoectomy/Apical Curettage, Mandibular Bicuspid, Two roots</t>
  </si>
  <si>
    <t>34153</t>
  </si>
  <si>
    <t>Apicoectomy/Apical Curettage, Mandibular Bicuspid, Three or more roots</t>
  </si>
  <si>
    <t>34161</t>
  </si>
  <si>
    <t>Apicoectomy/Apical Curettage, Mandibular Molar, One root</t>
  </si>
  <si>
    <t>34162</t>
  </si>
  <si>
    <t>Apicoectomy/Apical Curettage, Mandibular Molar, Two roots</t>
  </si>
  <si>
    <t>34163</t>
  </si>
  <si>
    <t>Apicoectomy/Apical Curettage, Mandibular Molar, Three roots</t>
  </si>
  <si>
    <t>34164</t>
  </si>
  <si>
    <t>Apicoectomy/Apical Curettage, Mandibular Molar, Four or more roots</t>
  </si>
  <si>
    <t>34211</t>
  </si>
  <si>
    <t>Retrofilling, Maxillary Anterior, One canal</t>
  </si>
  <si>
    <t>34212</t>
  </si>
  <si>
    <t>Retrofilling, Maxillary Anterior, Two or more canals</t>
  </si>
  <si>
    <t>34221</t>
  </si>
  <si>
    <t>Retrofilling, Maxillary Bicuspid, One canal</t>
  </si>
  <si>
    <t>34222</t>
  </si>
  <si>
    <t>Retrofilling, Maxillary Bicuspid, Two canals</t>
  </si>
  <si>
    <t>34223</t>
  </si>
  <si>
    <t>Retrofilling, Maxillary Bicuspid, Three canals</t>
  </si>
  <si>
    <t>34224</t>
  </si>
  <si>
    <t>Retrofilling, Maxillary Bicuspid, Four or more canals</t>
  </si>
  <si>
    <t>34231</t>
  </si>
  <si>
    <t>Retrofilling, Maxillary Molar, One canal</t>
  </si>
  <si>
    <t>34232</t>
  </si>
  <si>
    <t>Retrofilling, Maxillary Molar, Two canals</t>
  </si>
  <si>
    <t>34233</t>
  </si>
  <si>
    <t>Retrofilling, Maxillary Molar, Three canals</t>
  </si>
  <si>
    <t>34234</t>
  </si>
  <si>
    <t>Retrofilling, Maxillary Molar, Four or more canals</t>
  </si>
  <si>
    <t>34241</t>
  </si>
  <si>
    <t>Retrofilling, Mandibular Anterior, One canal</t>
  </si>
  <si>
    <t>34242</t>
  </si>
  <si>
    <t>Retrofilling, Mandibular Anterior, Two or more canals</t>
  </si>
  <si>
    <t>34251</t>
  </si>
  <si>
    <t>Retrofilling, Mandibular Bicuspid, One canal</t>
  </si>
  <si>
    <t>34252</t>
  </si>
  <si>
    <t>Retrofilling, Mandibular Bicuspid, Two canals</t>
  </si>
  <si>
    <t>34253</t>
  </si>
  <si>
    <t>Retrofilling, Mandibular Bicuspid, Three canals</t>
  </si>
  <si>
    <t>34254</t>
  </si>
  <si>
    <t>Retrofilling, Mandibular Bicuspid, Four or more canals</t>
  </si>
  <si>
    <t>34261</t>
  </si>
  <si>
    <t>Retrofilling, Mandibular Molar, One canal</t>
  </si>
  <si>
    <t>34262</t>
  </si>
  <si>
    <t>Retrofilling, Mandibular Molar, Two canals</t>
  </si>
  <si>
    <t>34263</t>
  </si>
  <si>
    <t>Retrofilling, Mandibular Molar, Three canals</t>
  </si>
  <si>
    <t>34264</t>
  </si>
  <si>
    <t>Retrofilling, Mandibular Molar, Four or more canals</t>
  </si>
  <si>
    <t>34411</t>
  </si>
  <si>
    <t>Amputations, Root (includes recontouring tooth and furca), One root</t>
  </si>
  <si>
    <t>34412</t>
  </si>
  <si>
    <t>Amputations, Root (includes recontouring tooth and furca), Two roots</t>
  </si>
  <si>
    <t>34421</t>
  </si>
  <si>
    <t>Hemisection, Maxillary Bicuspid</t>
  </si>
  <si>
    <t>34422</t>
  </si>
  <si>
    <t>Hemisection, Maxillary Molar</t>
  </si>
  <si>
    <t>34423</t>
  </si>
  <si>
    <t>Hemisection, Mandibular Molar</t>
  </si>
  <si>
    <t>34511</t>
  </si>
  <si>
    <t>Perforations/Resorptive Defects, Pulp Chamber or Root Repair, Non-Surgical, Per Tooth</t>
  </si>
  <si>
    <t>34521</t>
  </si>
  <si>
    <t>Perforations/Resorptive Defects, Pulp Chamber or Root Repair, Surgical, Anterior Tooth</t>
  </si>
  <si>
    <t>34522</t>
  </si>
  <si>
    <t>Perforations/Resorptive Defects, Pulp Chamber or Root Repair, Surgical, Bicuspid Tooth</t>
  </si>
  <si>
    <t>34523</t>
  </si>
  <si>
    <t>Perforations/Resorptive Defects, Pulp Chamber or Root Repair, Surgical, Molar Tooth</t>
  </si>
  <si>
    <t>39101</t>
  </si>
  <si>
    <t>Banding and/or Coronal Buildup of Tooth/Teeth and/or Contouring of Tissue Surrounding Tooth/Teeth to Maintain Aseptic Operating Field (per tooth)</t>
  </si>
  <si>
    <t>39201</t>
  </si>
  <si>
    <t>Open and Drain (Separate Emergency Procedure), Anteriors and Bicuspids</t>
  </si>
  <si>
    <t>39202</t>
  </si>
  <si>
    <t>Open and Drain (Separate Emergency Procedure), Molars</t>
  </si>
  <si>
    <t>39211</t>
  </si>
  <si>
    <t>Opening Through Artificial Crown (In addition to Procedures)Anteriors and Bicuspids</t>
  </si>
  <si>
    <t>39212</t>
  </si>
  <si>
    <t>Opening Through Artificial Crown (In addition to Procedures)Molars</t>
  </si>
  <si>
    <t>39311</t>
  </si>
  <si>
    <t>Bleaching Endodontically Treated Tooth/Teeth, One unit of time</t>
  </si>
  <si>
    <t>39319</t>
  </si>
  <si>
    <t>Bleaching Endodontically Treated Tooth/Teeth, Each additional unit of time</t>
  </si>
  <si>
    <t>41211</t>
  </si>
  <si>
    <t>Oral Manifestations, Oral Mucosal Disorders, Management of, One unit of time</t>
  </si>
  <si>
    <t>41219</t>
  </si>
  <si>
    <t>Oral Manifestations, Oral Mucosal Disorders, Management of, Each additional unit over four</t>
  </si>
  <si>
    <t>41221</t>
  </si>
  <si>
    <t>Nervous and Muscular Disorders, Management of , One unit of time</t>
  </si>
  <si>
    <t>41229</t>
  </si>
  <si>
    <t>Nervous and Muscular Disorders, Management of , Each additional unit of time</t>
  </si>
  <si>
    <t>41231</t>
  </si>
  <si>
    <t>Oral Manifestations of Systemic Disease or complications of medical therapy, Management of, One unit of time</t>
  </si>
  <si>
    <t>41239</t>
  </si>
  <si>
    <t>Oral Manifestations of Systemic Disease or complications of medical therapy, Management of, Each additional unit of time</t>
  </si>
  <si>
    <t>41301</t>
  </si>
  <si>
    <t>Desensitization, One unit of time</t>
  </si>
  <si>
    <t>41309</t>
  </si>
  <si>
    <t>Desensitization, Each additional unit of time</t>
  </si>
  <si>
    <t>42111</t>
  </si>
  <si>
    <t>Gingival Curettage, Surgical, to Include Definitive Root Planing, Per sextant</t>
  </si>
  <si>
    <t>42121</t>
  </si>
  <si>
    <t>Gingival Curettage, Surgical, to Include Definitive Debridement Around an Implant, Per Site</t>
  </si>
  <si>
    <t>42201</t>
  </si>
  <si>
    <t>Periodontal Surgery, Gingivoplasty, Per sextant</t>
  </si>
  <si>
    <t>42211</t>
  </si>
  <si>
    <t>Periodontal Surgery, Gingivoplasty – Around an Implant, Per Site</t>
  </si>
  <si>
    <t>42311</t>
  </si>
  <si>
    <t>Gingivectomy, Uncomplicated, Per sextant</t>
  </si>
  <si>
    <t>42331</t>
  </si>
  <si>
    <t>Gingival Fiber Incision (Supra Crestal Fibrotomy), First tooth</t>
  </si>
  <si>
    <t>42339</t>
  </si>
  <si>
    <t>Gingival Fiber Incision (Supra Crestal Fibrotomy, )Each additional tooth</t>
  </si>
  <si>
    <t>42341</t>
  </si>
  <si>
    <t>Soft Tissue Re-contouring for Crown Lengthening, Limited re-countouring of tissue per tooth</t>
  </si>
  <si>
    <t>42411</t>
  </si>
  <si>
    <t>Periodontal Surgery, Flap Approach, with Osteoplasty/Ostectomy, Per sextant</t>
  </si>
  <si>
    <t>42421</t>
  </si>
  <si>
    <t>Periodontal Surgery, Flap Approach, with Curettage of Osseous Defect, Per sextant</t>
  </si>
  <si>
    <t>42451</t>
  </si>
  <si>
    <t>Periodontal Surgery, Flap Approach, with Osteoplasty/Ostoectomy for Crown Lengthening, Per site</t>
  </si>
  <si>
    <t>42461</t>
  </si>
  <si>
    <t>Periodontal Surgery, Flap Approach, with Curettage of an Osseous Defect About a Failing Implant, Per Site</t>
  </si>
  <si>
    <t>42471</t>
  </si>
  <si>
    <t>Periodontal Surgery, Flap Approach, with Curettage of an Osseous Defect About a Failing Implant, and Including Removal of Exposed Threads or Retentive Surface Elements of the Implant and/or Detoxification of the Implant Surface, Per Site</t>
  </si>
  <si>
    <t>42511</t>
  </si>
  <si>
    <t>Grafts, Soft Tissue, Pedicle (including apically or lateral sliding and rotated flaps), Per site</t>
  </si>
  <si>
    <t>42521</t>
  </si>
  <si>
    <t>Grafts, Soft Tissue, Pedicle (Coronally Positioned), Per site</t>
  </si>
  <si>
    <t>42531</t>
  </si>
  <si>
    <t xml:space="preserve">Grafts, Free Soft Tissue, Per site </t>
  </si>
  <si>
    <t>42541</t>
  </si>
  <si>
    <t xml:space="preserve">Grafts, Soft Tissue, Pedicle, with Free Graft Placed in Pedicle Donor Site, Per site </t>
  </si>
  <si>
    <t>42551</t>
  </si>
  <si>
    <t xml:space="preserve">Grafts, Free Connective Tissue (For root coverage), Per site </t>
  </si>
  <si>
    <t>42561</t>
  </si>
  <si>
    <t xml:space="preserve">Grafts, Free Connective Tissue (For ridge augmentation), Per site </t>
  </si>
  <si>
    <t>42571</t>
  </si>
  <si>
    <t xml:space="preserve">Grafts, Connective Tissue, Pedicle with Free Graft for Root Coverage, Per site </t>
  </si>
  <si>
    <t>42581</t>
  </si>
  <si>
    <t xml:space="preserve">Grafts, Gingival Onlay, for Ridge Augmentation, Per site </t>
  </si>
  <si>
    <t>42611</t>
  </si>
  <si>
    <t xml:space="preserve">Grafts, Osseous, Autograft (Including Flap Entry, Closure and Donor Site)Per site </t>
  </si>
  <si>
    <t>42621</t>
  </si>
  <si>
    <t xml:space="preserve">Grafts, Osseous, Allograft (Including Flap Entry and Closure, Per site  </t>
  </si>
  <si>
    <t>42631</t>
  </si>
  <si>
    <t xml:space="preserve">Grafts, Osseous, Xenograft (Including Flap Entry and Closure), Per site </t>
  </si>
  <si>
    <t>42701</t>
  </si>
  <si>
    <t xml:space="preserve">Guided Tissue Regeneration – Nonresorbable Membrane - per site </t>
  </si>
  <si>
    <t>42702</t>
  </si>
  <si>
    <t xml:space="preserve">Guided Tissue Regeneration – Resorbable Membrane - per site </t>
  </si>
  <si>
    <t>42703</t>
  </si>
  <si>
    <t>Guided Tissue Regeneration – Nonresorbable Membrane, Surgical Re-entry for Removal</t>
  </si>
  <si>
    <t>42811</t>
  </si>
  <si>
    <t xml:space="preserve">Proximal Wedge Procedure (as a separate procedure), With Flap Curettage, per site </t>
  </si>
  <si>
    <t>42819</t>
  </si>
  <si>
    <t>Proximal Wedge Procedure (as a separate procedure), With Flap Curettage and Ostectomy/Osteoplasty, per site</t>
  </si>
  <si>
    <t>42821</t>
  </si>
  <si>
    <t>Post Surgical Periodontal Treatment Visit per Dressing Change, One unit of time</t>
  </si>
  <si>
    <t>42829</t>
  </si>
  <si>
    <t>Post Surgical Periodontal Treatment Visit per Dressing Change, Each additional unit of time</t>
  </si>
  <si>
    <t>42831</t>
  </si>
  <si>
    <t>Periodontal Abscess or Pericoronitis, includes any of the following procedures: Lancing, Scaling, Curettage, Surgery or Medication, One unit of time</t>
  </si>
  <si>
    <t>42839</t>
  </si>
  <si>
    <t>Periodontal Abscess or Pericoronitis, includes any of the following procedures: Lancing, Scaling, Curettage, Surgery or Medication, Each additional unit of time</t>
  </si>
  <si>
    <t>43111</t>
  </si>
  <si>
    <t xml:space="preserve">Splint (acrylic, composite or amalgam, plus knurled wire), Per joint </t>
  </si>
  <si>
    <t>43211</t>
  </si>
  <si>
    <t xml:space="preserve">Bonded Joint Restorations (per joint) (may include reinforcement) </t>
  </si>
  <si>
    <t>43221</t>
  </si>
  <si>
    <t xml:space="preserve">Bonded, Interproximal Enamel Splint, Per joint </t>
  </si>
  <si>
    <t>43231</t>
  </si>
  <si>
    <t xml:space="preserve">Wire Ligation, Per joint </t>
  </si>
  <si>
    <t>43271</t>
  </si>
  <si>
    <t xml:space="preserve">Cast/Soldered/Ceramic/Polymer Glass, Splint Bonded, Per Abutment  </t>
  </si>
  <si>
    <t>43281</t>
  </si>
  <si>
    <t>Removal of Fixed Periodontal Splints, One unit of time</t>
  </si>
  <si>
    <t>43282</t>
  </si>
  <si>
    <t>Removal of Fixed Periodontal Splints, Each additional unit of time</t>
  </si>
  <si>
    <t>43421</t>
  </si>
  <si>
    <t>Root Planing, One unit of time</t>
  </si>
  <si>
    <t>43429</t>
  </si>
  <si>
    <t>Root Planing, Each additional unit of time</t>
  </si>
  <si>
    <t>43511</t>
  </si>
  <si>
    <t>Chemotherapeutic and/or antimicrobial agents, topical application, One unit of time</t>
  </si>
  <si>
    <t>43512</t>
  </si>
  <si>
    <t>Chemotherapeutic and/or antimicrobial agents, topical application, Each additional unit of time</t>
  </si>
  <si>
    <t>43521</t>
  </si>
  <si>
    <t xml:space="preserve">Chemotherapeutic and/or antimicrobial agents, intra-sulcular application, One unit of time </t>
  </si>
  <si>
    <t>43522</t>
  </si>
  <si>
    <t xml:space="preserve">Chemotherapeutic and/or antimicrobial agents, intra-sulcular application, Each additional unit of time </t>
  </si>
  <si>
    <t>49101</t>
  </si>
  <si>
    <t>Periodontal Reevaluation/Evaluation, One unit of time</t>
  </si>
  <si>
    <t>49109</t>
  </si>
  <si>
    <t>Periodontal Reevaluation/Evaluation, Each additional unit of time</t>
  </si>
  <si>
    <t>49211</t>
  </si>
  <si>
    <t xml:space="preserve">Periodontal Irrigation, Subgingival, One unit of time </t>
  </si>
  <si>
    <t>49219</t>
  </si>
  <si>
    <t xml:space="preserve">Periodontal Irrigation, Subgingival, Each additional unit of time </t>
  </si>
  <si>
    <t>49221</t>
  </si>
  <si>
    <t xml:space="preserve">Periodontal Irrigation about Implants, Subgingival, One unit of time </t>
  </si>
  <si>
    <t>49229</t>
  </si>
  <si>
    <t xml:space="preserve">Periodontal Irrigation about Implants, Subgingival, Each additional unit of time </t>
  </si>
  <si>
    <t>51101</t>
  </si>
  <si>
    <t xml:space="preserve">Dentures, Complete, Standard (including three months post insertion care), Maxillary </t>
  </si>
  <si>
    <t>51102</t>
  </si>
  <si>
    <t xml:space="preserve">Dentures, Complete, Standard (including three months post insertion care), Mandibular  </t>
  </si>
  <si>
    <t>51103</t>
  </si>
  <si>
    <t xml:space="preserve">Dentures, Complete, Standard (including three months post insertion care), Maxillary plus Mandibular (combined) </t>
  </si>
  <si>
    <t>51104</t>
  </si>
  <si>
    <t>Liners, Processed, Resilient, in addition to above (51101, 51102, 51103)</t>
  </si>
  <si>
    <t>51301</t>
  </si>
  <si>
    <t xml:space="preserve">Dentures, Surgical, Standard, Immediate (includes first tissue conditioner, but not a processed reline), Maxillary </t>
  </si>
  <si>
    <t>51302</t>
  </si>
  <si>
    <t xml:space="preserve">Dentures, Surgical, Standard, Immediate (includes first tissue conditioner, but not a processed reline), Mandibular  </t>
  </si>
  <si>
    <t>51303</t>
  </si>
  <si>
    <t xml:space="preserve">Dentures, Surgical, Standard, Immediate (includes first tissue conditioner, but not a processed reline), Maxillary plus Mandibular (combined)  </t>
  </si>
  <si>
    <t>51601</t>
  </si>
  <si>
    <t>Dentures, Complete,Provisional, Maxillary</t>
  </si>
  <si>
    <t>51602</t>
  </si>
  <si>
    <t xml:space="preserve">Dentures, Complete,Provisional, Mandibular  </t>
  </si>
  <si>
    <t>51603</t>
  </si>
  <si>
    <t xml:space="preserve">Dentures, Complete,Provisional, Maxillary plus Mandibular (combined)  </t>
  </si>
  <si>
    <t>51611</t>
  </si>
  <si>
    <t xml:space="preserve">Dentures, Surgical, Standard, Immediate,  Provisional (includes first tissue conditioner, but not a processed reline), Maxillary </t>
  </si>
  <si>
    <t>51612</t>
  </si>
  <si>
    <t xml:space="preserve">Dentures, Surgical, Standard, Immediate, Provisional (includes first tissue conditioner, but not a processed reline), Mandibular  </t>
  </si>
  <si>
    <t>51613</t>
  </si>
  <si>
    <t xml:space="preserve">Dentures, Surgical, Standard, Immediate, Provisional (includes first tissue conditioner, but not a processed reline), Maxillary plus Mandibular (combined)  </t>
  </si>
  <si>
    <t>51711</t>
  </si>
  <si>
    <t xml:space="preserve">Dentures, Complete, Overdentures, Tissue Borne, Supported by Natural Teeth with or without Coping Crowns, no Attachments, Maxillary  </t>
  </si>
  <si>
    <t>51712</t>
  </si>
  <si>
    <t xml:space="preserve">Dentures, Complete, Overdentures, Tissue Borne, Supported by Natural Teeth with or without Coping Crowns, no Attachments, Mandibular  </t>
  </si>
  <si>
    <t>51713</t>
  </si>
  <si>
    <t xml:space="preserve">Dentures, Complete, Overdentures, Tissue Borne, Supported by Natural Teeth with or without Coping Crowns, no Attachments, Maxillary plus Mandibular (combined) </t>
  </si>
  <si>
    <t>51721</t>
  </si>
  <si>
    <t xml:space="preserve">Dentures, Complete, Overdentures, Tissue Borne, Supported by Implants with or without Coping Crowns, no AttachmentsMaxillary  </t>
  </si>
  <si>
    <t>51722</t>
  </si>
  <si>
    <t xml:space="preserve">Dentures, Complete, Overdentures, Tissue Borne, Supported by Implants with or without Coping Crowns, no AttachmentsMandibular  </t>
  </si>
  <si>
    <t>51723</t>
  </si>
  <si>
    <t xml:space="preserve">Dentures, Complete, Overdentures, Tissue Borne, Supported by Implants with or without Coping Crowns, no AttachmentsMaxillary plus Mandibular (combined) </t>
  </si>
  <si>
    <t>51811</t>
  </si>
  <si>
    <t xml:space="preserve">Dentures, Complete, Overdentures (Immediate), Tissue Borne, Supported by Natural Teeth with or without Coping Crowns, no Attachments (includes first tissue conditioner, but not a processed reline)Maxillary  </t>
  </si>
  <si>
    <t>51812</t>
  </si>
  <si>
    <t xml:space="preserve">Dentures, Complete, Overdentures (Immediate), Tissue Borne, Supported by Natural Teeth with or without Coping Crowns, no Attachments (includes first tissue conditioner, but not a processed reline)Mandibular  </t>
  </si>
  <si>
    <t>51813</t>
  </si>
  <si>
    <t xml:space="preserve">Dentures, Complete, Overdentures (Immediate), Tissue Borne, Supported by Natural Teeth with or without Coping Crowns, no Attachments (includes first tissue conditioner, but not a processed reline)Maxillary plus Mandibular (combined) </t>
  </si>
  <si>
    <t>51821</t>
  </si>
  <si>
    <t xml:space="preserve">Dentures, Complete, Overdentures (Immediate), Tissue Borne, Supported by Implants with or without Coping Crowns, no Attachments (includes first tissue conditioner, but not a processed reline) Maxillary  </t>
  </si>
  <si>
    <t>51822</t>
  </si>
  <si>
    <t xml:space="preserve">Dentures, Complete, Overdentures (Immediate), Tissue Borne, Supported by Implants with or without Coping Crowns, no Attachments (includes first tissue conditioner, but not a processed reline) Mandibular  </t>
  </si>
  <si>
    <t>51823</t>
  </si>
  <si>
    <t xml:space="preserve">Dentures, Complete, Overdentures (Immediate), Tissue Borne, Supported by Implants with or without Coping Crowns, no Attachments (includes first tissue conditioner, but not a processed reline) Maxillary plus Mandibular (combined)  </t>
  </si>
  <si>
    <t>51911</t>
  </si>
  <si>
    <t xml:space="preserve">Dentures, Complete, Overdentures, Tissue Borne, with Independent Attachments Secured to Natural Teeth with or without Coping Crowns Maxillary </t>
  </si>
  <si>
    <t>51912</t>
  </si>
  <si>
    <t xml:space="preserve">Dentures, Complete, Overdentures, Tissue Borne, with Independent Attachments Secured to Natural Teeth with or without Coping Crowns Mandibular  </t>
  </si>
  <si>
    <t>51913</t>
  </si>
  <si>
    <t xml:space="preserve">Dentures, Complete, Overdentures, Tissue Borne, with Independent Attachments Secured to Natural Teeth with or without Coping Crowns Maxillary plus Mandibular (combined) </t>
  </si>
  <si>
    <t>51921</t>
  </si>
  <si>
    <t xml:space="preserve">Dentures, Complete, Overdentures, Tissue Borne, with Independent Attachments Secured to Implants with or without Coping Crowns Maxillary </t>
  </si>
  <si>
    <t>51922</t>
  </si>
  <si>
    <t xml:space="preserve">Dentures, Complete, Overdentures, Tissue Borne, with Independent Attachments Secured to Implants with or without Coping Crowns Mandibular </t>
  </si>
  <si>
    <t>51923</t>
  </si>
  <si>
    <t xml:space="preserve">Dentures, Complete, Overdentures, Tissue Borne, with Independent Attachments Secured to Implants with or without Coping Crowns Maxillary plus Mandibular (combined) </t>
  </si>
  <si>
    <t>51941</t>
  </si>
  <si>
    <t xml:space="preserve">Dentures, Complete, Overdentures, Tissue Borne, with Retention from a Retentive Bar, Secured to Coping Crowns Supported by Natural Teeth Maxillary </t>
  </si>
  <si>
    <t>51942</t>
  </si>
  <si>
    <t xml:space="preserve">Dentures, Complete, Overdentures, Tissue Borne, with Retention from a Retentive Bar, Secured to Coping Crowns Supported by Natural Teeth Mandibular  </t>
  </si>
  <si>
    <t>51943</t>
  </si>
  <si>
    <t xml:space="preserve">Dentures, Complete, Overdentures, Tissue Borne, with Retention from a Retentive Bar, Secured to Coping Crowns Supported by Natural Teeth Maxillary plus Mandibular (combined) </t>
  </si>
  <si>
    <t>51951</t>
  </si>
  <si>
    <t xml:space="preserve">Dentures, Complete, Overdentures, Tissue Borne, with Retention from a Retentive Bar, Secured to Coping Crowns Supported by Implants Maxillary </t>
  </si>
  <si>
    <t>51952</t>
  </si>
  <si>
    <t xml:space="preserve">Dentures, Complete, Overdentures, Tissue Borne, with Retention from a Retentive Bar, Secured to Coping Crowns Supported by Implants Mandibular  </t>
  </si>
  <si>
    <t>51953</t>
  </si>
  <si>
    <t xml:space="preserve">Dentures, Complete, Overdentures, Tissue Borne, with Retention from a Retentive Bar, Secured to Coping Crowns Supported by Implants Maxillary plus Mandibular (combined) </t>
  </si>
  <si>
    <t>52101</t>
  </si>
  <si>
    <t xml:space="preserve">Dentures, Partial, Acrylic Base (Provisional) (With or Without Clasps), Maxillary </t>
  </si>
  <si>
    <t>52102</t>
  </si>
  <si>
    <t xml:space="preserve">Dentures, Partial, Acrylic Base (Provisional) (With or Without Clasps), Mandibular </t>
  </si>
  <si>
    <t>52103</t>
  </si>
  <si>
    <t xml:space="preserve">Dentures, Partial, Acrylic Base (Provisional) (With or Without Clasps), Maxillary plus Mandibular (combined) </t>
  </si>
  <si>
    <t>52111</t>
  </si>
  <si>
    <t xml:space="preserve">Dentures, Partial, Acrylic Base (Immediate) (includes first tissue conditioner, but not a processed reline), Maxillary  </t>
  </si>
  <si>
    <t>52112</t>
  </si>
  <si>
    <t xml:space="preserve">Dentures, Partial, Acrylic Base (Immediate) (includes first tissue conditioner, but not a processed reline), Mandibular  </t>
  </si>
  <si>
    <t>52113</t>
  </si>
  <si>
    <t xml:space="preserve">Dentures, Partial, Acrylic Base (Immediate) (includes first tissue conditioner, but not a processed reline)Maxillary plus Mandibular (combined)  </t>
  </si>
  <si>
    <t>52301</t>
  </si>
  <si>
    <t xml:space="preserve">Dentures, Partial, Acrylic, with Metal Wrought/Cast Clasps and/or Rests, Maxillary </t>
  </si>
  <si>
    <t>52302</t>
  </si>
  <si>
    <t xml:space="preserve">Dentures, Partial, Acrylic, with Metal Wrought/Cast Clasps and/or Rests, Mandibular </t>
  </si>
  <si>
    <t>52303</t>
  </si>
  <si>
    <t xml:space="preserve">Dentures, Partial, Acrylic, with Metal Wrought/Cast Clasps and/or Rests, Maxillary plus Mandibular (combined) </t>
  </si>
  <si>
    <t>52511</t>
  </si>
  <si>
    <t xml:space="preserve">Dentures, Partial, (flexible, Non Metal, Non Acrylic), Maxillary </t>
  </si>
  <si>
    <t>52512</t>
  </si>
  <si>
    <t xml:space="preserve">Dentures, Partial, (flexible, Non Metal, Non Acrylic), Mandibular </t>
  </si>
  <si>
    <t>52513</t>
  </si>
  <si>
    <t xml:space="preserve">Dentures, Partial, (flexible, Non Metal, Non Acrylic), Maxillary plus Mandibular (combined) </t>
  </si>
  <si>
    <t>52711</t>
  </si>
  <si>
    <t xml:space="preserve">Dentures, Partial, Overdentures, Acrylic, with Cast/Wrought Clasps and/or Rests supported by Natural Teeth with or without Coping Crowns, no attachments,  Maxillary </t>
  </si>
  <si>
    <t>52712</t>
  </si>
  <si>
    <t xml:space="preserve">Dentures, Partial, Overdentures, Acrylic, with Cast/Wrought Clasps and/or Rests supported by Natural Teeth with or without Coping Crowns, no attachments,  Mandibular </t>
  </si>
  <si>
    <t>52713</t>
  </si>
  <si>
    <t xml:space="preserve">Dentures, Partial, Overdentures, Acrylic, with Cast/Wrought Clasps and/or Rests supported by Natural Teeth with or without Coping Crowns, no attachments,  Maxillary plus Mandibular (combined) </t>
  </si>
  <si>
    <t>52721</t>
  </si>
  <si>
    <t xml:space="preserve">Dentures, Partial, Overdentures, Acrylic, with Cast/ Wrought Clasps and/or Rests, Supported by Implants with or without Coping Crowns, No Attachments,  Maxillary  </t>
  </si>
  <si>
    <t>52722</t>
  </si>
  <si>
    <t xml:space="preserve">Dentures, Partial, Overdentures, Acrylic, with Cast/ Wrought Clasps and/or Rests, Supported by Implants with or without Coping Crowns, No Attachments,  Mandibular </t>
  </si>
  <si>
    <t>52723</t>
  </si>
  <si>
    <t xml:space="preserve">Dentures, Partial, Overdentures, Acrylic, with Cast/ Wrought Clasps and/or Rests, Supported by Implants with or without Coping Crowns, No Attachments,  Maxillary plus Mandibular (combined) </t>
  </si>
  <si>
    <t>52911</t>
  </si>
  <si>
    <t xml:space="preserve">Dentures, Partial, Overdentures, Acrylic, with Cast/Wrought Clasps and/or Rests with Independent Attachments Secured by Attachments to Natural Teeth with or without Coping Crowns,  Maxillary </t>
  </si>
  <si>
    <t>52912</t>
  </si>
  <si>
    <t xml:space="preserve">Dentures, Partial, Overdentures, Acrylic, with Cast/Wrought Clasps and/or Rests with Independent Attachments Secured by Attachments to Natural Teeth with or without Coping Crowns,  Mandibular  </t>
  </si>
  <si>
    <t>52913</t>
  </si>
  <si>
    <t xml:space="preserve">Dentures, Partial, Overdentures, Acrylic, with Cast/Wrought Clasps and/or Rests with Independent Attachments Secured by Attachments to Natural Teeth with or without Coping Crowns, Maxillary plus Mandibular (combined) </t>
  </si>
  <si>
    <t>52921</t>
  </si>
  <si>
    <t xml:space="preserve">Dentures, Partial, Overdentures, Acrylic, with Cast/Wrought Clasps and/or Rests, with Independent Attachments Secured to Implants with or without Coping Crowns, Maxillary  </t>
  </si>
  <si>
    <t>52922</t>
  </si>
  <si>
    <t xml:space="preserve">Dentures, Partial, Overdentures, Acrylic, with Cast/Wrought Clasps and/or Rests, with Independent Attachments Secured to Implants with or without Coping Crowns, Mandibular  </t>
  </si>
  <si>
    <t>52923</t>
  </si>
  <si>
    <t xml:space="preserve">Dentures, Partial, Overdentures, Acrylic, with Cast/Wrought Clasps and/or Rests, with Independent Attachments Secured to Implants with or without Coping Crowns, Maxillary plus Mandibular (combined)  </t>
  </si>
  <si>
    <t>52941</t>
  </si>
  <si>
    <t xml:space="preserve">Dentures, Partial, Overdentures, Acrylic, with Cast/Wrought Clasps and/or Rests, with Retention from a Retentive Bar, Secured to Coping Crowns Supported by Natural Teeth (see 62104 for Retentive Bar),  Maxillary </t>
  </si>
  <si>
    <t>52942</t>
  </si>
  <si>
    <t xml:space="preserve">Dentures, Partial, Overdentures, Acrylic, with Cast/Wrought Clasps and/or Rests, with Retention from a Retentive Bar, Secured to Coping Crowns Supported by Natural Teeth (see 62104 for Retentive Bar),  Mandibular </t>
  </si>
  <si>
    <t>52943</t>
  </si>
  <si>
    <t xml:space="preserve">Dentures, Partial, Overdentures, Acrylic, with Cast/Wrought Clasps and/or Rests, with Retention from a Retentive Bar, Secured to Coping Crowns Supported by Natural Teeth (see 62104 for Retentive Bar),m  Maxillary plus Mandibular (combined) </t>
  </si>
  <si>
    <t>52951</t>
  </si>
  <si>
    <t xml:space="preserve">Dentures, Partial, Overdentures, Acrylic, with Cast/Wrought Clasps and/or Rests, with Retention from a Retentive Bar, Secured to Coping Crowns Supported by Implants (see 62105 for Retentive Bar),  Maxillary </t>
  </si>
  <si>
    <t>52952</t>
  </si>
  <si>
    <t xml:space="preserve">Dentures, Partial, Overdentures, Acrylic, with Cast/Wrought Clasps and/or Rests, with Retention from a Retentive Bar, Secured to Coping Crowns Supported by Implants (see 62105 for Retentive Bar),  Mandibular  </t>
  </si>
  <si>
    <t>52953</t>
  </si>
  <si>
    <t xml:space="preserve">Dentures, Partial, Overdentures, Acrylic, with Cast/Wrought Clasps and/or Rests, with Retention from a Retentive Bar, Secured to Coping Crowns Supported by Implants (see 62105 for Retentive Bar),  Maxillary plus Mandibular (combined) </t>
  </si>
  <si>
    <t>53101</t>
  </si>
  <si>
    <t xml:space="preserve">Dentures, Partial, Free End, Cast Frame/Connector, Clasps and Rests, Maxillary </t>
  </si>
  <si>
    <t>53102</t>
  </si>
  <si>
    <t xml:space="preserve">Dentures, Partial, Free End, Cast Frame/Connector, Clasps and Rests, Mandibular </t>
  </si>
  <si>
    <t>53103</t>
  </si>
  <si>
    <t xml:space="preserve">Dentures, Partial, Free End, Cast Frame/Connector, Clasps and Rests, Maxillary plus Mandibular (combined)  </t>
  </si>
  <si>
    <t>53111</t>
  </si>
  <si>
    <t xml:space="preserve">Dentures, Partial, Free End, Cast Frame/Connector, Clasps and Rests, (Immediate) (includes first tissue conditioner, but not a processed reline), Maxillary </t>
  </si>
  <si>
    <t>53112</t>
  </si>
  <si>
    <t xml:space="preserve">Dentures, Partial, Free End, Cast Frame/Connector, Clasps and Rests, (Immediate) (includes first tissue conditioner, but not a processed reline), Mandibular </t>
  </si>
  <si>
    <t>53113</t>
  </si>
  <si>
    <t>Dentures, Partial, Free End, Cast Frame/Connector, Clasps and Rests, (Immediate) (includes first tissue conditioner, but not a processed reline), Maxillary plus Mandibular (combined)</t>
  </si>
  <si>
    <t>53121</t>
  </si>
  <si>
    <t xml:space="preserve">Dentures, Partial Free End, Swing Lock/Connector, Maxillary </t>
  </si>
  <si>
    <t>53122</t>
  </si>
  <si>
    <t xml:space="preserve">Dentures, Partial Free End, Swing Lock/Connector, Mandibular  </t>
  </si>
  <si>
    <t>53123</t>
  </si>
  <si>
    <t xml:space="preserve">Dentures, Partial Free End, Swing Lock/Connector, Maxillary plus Mandibular (combined) </t>
  </si>
  <si>
    <t>53201</t>
  </si>
  <si>
    <t xml:space="preserve">Dentures, Partial, Tooth Borne, Cast Frame/Connector, Clasps and Rests, Maxillary </t>
  </si>
  <si>
    <t>53202</t>
  </si>
  <si>
    <t xml:space="preserve">Dentures, Partial, Tooth Borne, Cast Frame/Connector, Clasps and Rests, Mandibular  </t>
  </si>
  <si>
    <t>53203</t>
  </si>
  <si>
    <t xml:space="preserve">Dentures, Partial, Tooth Borne, Cast Frame/Connector, Clasps and Rests, Maxillary plus Mandibular (combined) </t>
  </si>
  <si>
    <t>53205</t>
  </si>
  <si>
    <t>Dentures, Partial, Tooth Borne, Cast Frame/Connector, Clasps and Rests, Unilateral</t>
  </si>
  <si>
    <t>53211</t>
  </si>
  <si>
    <t xml:space="preserve">Dentures, Partial, Tooth Borne, Cast Frame/Connector, Clasps and Rests, (Immediate) (includes first tissue conditioner, but not a processed reline), Maxillary  </t>
  </si>
  <si>
    <t>53212</t>
  </si>
  <si>
    <t xml:space="preserve">Dentures, Partial, Tooth Borne, Cast Frame/Connector, Clasps and Rests, (Immediate) (includes first tissue conditioner, but not a processed reline), Mandibular </t>
  </si>
  <si>
    <t>53213</t>
  </si>
  <si>
    <t xml:space="preserve">Dentures, Partial, Tooth Borne, Cast Frame/Connector, Clasps and Rests, (Immediate) (includes first tissue conditioner, but not a processed reline), Maxillary plus Mandibular (combined)  </t>
  </si>
  <si>
    <t>53215</t>
  </si>
  <si>
    <t>Dentures, Partial, Tooth Borne, Cast Frame/Connector, Clasps and Rests, (Immediate) (includes first tissue conditioner, but not a processed reline), Unilateral</t>
  </si>
  <si>
    <t>53401</t>
  </si>
  <si>
    <t xml:space="preserve">Dentures, Partial, Cast, Precision Attachment, Maxillary </t>
  </si>
  <si>
    <t>53402</t>
  </si>
  <si>
    <t xml:space="preserve">Dentures, Partial, Cast, Precision Attachment, Mandibular  </t>
  </si>
  <si>
    <t>53403</t>
  </si>
  <si>
    <t xml:space="preserve">Dentures, Partial, Cast, Precision Attachment, Maxillary plus Mandibular (combined)  </t>
  </si>
  <si>
    <t>53501</t>
  </si>
  <si>
    <t xml:space="preserve">Dentures, Partial, Cast, Semi-Precision Attachment, Maxillary  </t>
  </si>
  <si>
    <t>53502</t>
  </si>
  <si>
    <t xml:space="preserve">Dentures, Partial, Cast, Semi-Precision Attachment, Mandibular  </t>
  </si>
  <si>
    <t>53503</t>
  </si>
  <si>
    <t xml:space="preserve">Dentures, Partial, Cast, Semi-Precision Attachment, Maxillary plus Mandibular (combined)  </t>
  </si>
  <si>
    <t>53711</t>
  </si>
  <si>
    <t xml:space="preserve">Dentures, Partial, Cast, Overdentures, Supported by Natural Teeth with or without Coping Crowns, no Attachments, Maxillary  </t>
  </si>
  <si>
    <t>53712</t>
  </si>
  <si>
    <t xml:space="preserve">Dentures, Partial, Cast, Overdentures, Supported by Natural Teeth with or without Coping Crowns, no Attachments, Mandibular  </t>
  </si>
  <si>
    <t>53713</t>
  </si>
  <si>
    <t xml:space="preserve">Dentures, Partial, Cast, Overdentures, Supported by Natural Teeth with or without Coping Crowns, no Attachments, Maxillary plus Mandibular (combined)  </t>
  </si>
  <si>
    <t>53721</t>
  </si>
  <si>
    <t xml:space="preserve">Dentures, Partial, Cast, Overdentures, Supported by Implants with or without Coping Crowns, no Attachments Maxillary </t>
  </si>
  <si>
    <t>53722</t>
  </si>
  <si>
    <t xml:space="preserve">Dentures, Partial, Cast, Overdentures, Supported by Implants with or without Coping Crowns, no Attachments Mandibular  </t>
  </si>
  <si>
    <t>53723</t>
  </si>
  <si>
    <t xml:space="preserve">Dentures, Partial, Cast, Overdentures, Supported by Implants with or without Coping Crowns, no Attachments Maxillary plus Mandibular (combined) </t>
  </si>
  <si>
    <t>53811</t>
  </si>
  <si>
    <t xml:space="preserve">Dentures, Partial, Cast, Overdentures (Immediate), Supported by Natural Teeth with or without Coping Crowns, No Attachments (includes first tissue conditioner, but not a processed reline), Maxillary </t>
  </si>
  <si>
    <t>53812</t>
  </si>
  <si>
    <t xml:space="preserve">Dentures, Partial, Cast, Overdentures (Immediate), Supported by Natural Teeth with or without Coping Crowns, No Attachments (includes first tissue conditioner, but not a processed reline), Mandibular  </t>
  </si>
  <si>
    <t>53813</t>
  </si>
  <si>
    <t xml:space="preserve">Dentures, Partial, Cast, Overdentures (Immediate), Supported by Natural Teeth with or without Coping Crowns, No Attachments (includes first tissue conditioner, but not a processed reline), Maxillary plus Mandibular (combined) </t>
  </si>
  <si>
    <t>53821</t>
  </si>
  <si>
    <t xml:space="preserve">Dentures, Partial, Cast, Overdentures (Immediate), Supported by Implants with or without Coping Crowns, No Attachments (includes first tissue conditioner, but not a processed reline),  Maxillary </t>
  </si>
  <si>
    <t>53822</t>
  </si>
  <si>
    <t xml:space="preserve">Dentures, Partial, Cast, Overdentures (Immediate), Supported by Implants with or without Coping Crowns, No Attachments (includes first tissue conditioner, but not a processed reline), Mandibular </t>
  </si>
  <si>
    <t>53823</t>
  </si>
  <si>
    <t>Dentures, Partial, Cast, Overdentures (Immediate), Supported by Implants with or without Coping Crowns, No Attachments (includes first tissue conditioner, but not a processed reline), Maxillary plus Mandibular (combined)</t>
  </si>
  <si>
    <t>53941</t>
  </si>
  <si>
    <t xml:space="preserve">Dentures, Partial, Cast, Overdentures (Immediate), Supported by Implants with or without Coping Crowns, No Attachments (includes first tissue conditioner, but not a processed reline), Maxillary </t>
  </si>
  <si>
    <t>53942</t>
  </si>
  <si>
    <t xml:space="preserve">Dentures, Partial, Cast, Overdentures (Immediate), Supported by Implants with or without Coping Crowns, No Attachments (includes first tissue conditioner, but not a processed reline), Mandibular  </t>
  </si>
  <si>
    <t>53943</t>
  </si>
  <si>
    <t>53951</t>
  </si>
  <si>
    <t xml:space="preserve">Dentures, Partial, Cast, Overdentures, with Retention from a Retentive Bar, Secured to Coping Crowns Supported by Implants (see 62105 for Retentive Bar), Maxillary </t>
  </si>
  <si>
    <t>53952</t>
  </si>
  <si>
    <t>Dentures, Partial, Cast, Overdentures, with Retention from a Retentive Bar, Secured to Coping Crowns Supported by Implants (see 62105 for Retentive Bar), Mandibular</t>
  </si>
  <si>
    <t>53953</t>
  </si>
  <si>
    <t xml:space="preserve">Dentures, Partial, Cast, Overdentures, with Retention from a Retentive Bar, Secured to Coping Crowns Supported by Implants (see 62105 for Retentive Bar), Maxillary plus Mandibular (combined) </t>
  </si>
  <si>
    <t>54201</t>
  </si>
  <si>
    <t xml:space="preserve">Dentures, Adjustments, Partial or Complete Denture, Minor, One unit of time </t>
  </si>
  <si>
    <t>54209</t>
  </si>
  <si>
    <t xml:space="preserve">Dentures, Adjustments, Partial or Complete Denture, Minor, Each additional unit of time </t>
  </si>
  <si>
    <t>55101</t>
  </si>
  <si>
    <t xml:space="preserve">Dentures, Repairs, Complete Denture, No Impression Required, Maxillary  </t>
  </si>
  <si>
    <t>55102</t>
  </si>
  <si>
    <t xml:space="preserve">Dentures, Repairs, Complete Denture, No Impression Required, Mandibular  </t>
  </si>
  <si>
    <t>55103</t>
  </si>
  <si>
    <t xml:space="preserve">Dentures, Repairs, Complete Denture, No Impression Required, Maxillary plus Mandibular (combined)  </t>
  </si>
  <si>
    <t>55201</t>
  </si>
  <si>
    <t>Dentures, Repairs, Complete Denture, Impression Required, Maxillary</t>
  </si>
  <si>
    <t>55202</t>
  </si>
  <si>
    <t>Dentures, Repairs, Complete Denture, Impression Required, Mandibular</t>
  </si>
  <si>
    <t>55203</t>
  </si>
  <si>
    <t>Dentures, Repairs, Complete Denture, Impression Required, Maxillary plus Mandibular (combined)</t>
  </si>
  <si>
    <t>55301</t>
  </si>
  <si>
    <t xml:space="preserve">Dentures, Repairs/Additions, Partial Denture, No Impression Required, Maxillary </t>
  </si>
  <si>
    <t>55302</t>
  </si>
  <si>
    <t xml:space="preserve">Dentures, Repairs/Additions, Partial Denture, No Impression Required, Mandibular  </t>
  </si>
  <si>
    <t>55303</t>
  </si>
  <si>
    <t xml:space="preserve">Dentures, Repairs/Additions, Partial Denture, No Impression Required, Maxillary plus Mandibular (combined) </t>
  </si>
  <si>
    <t>55401</t>
  </si>
  <si>
    <t xml:space="preserve">Dentures, Repairs/Additions, Partial Denture,  Impression Required, Maxillary </t>
  </si>
  <si>
    <t>55402</t>
  </si>
  <si>
    <t xml:space="preserve">Dentures, Repairs/Additions, Partial Denture,  Impression Required, Mandibular  </t>
  </si>
  <si>
    <t>55403</t>
  </si>
  <si>
    <t xml:space="preserve">Dentures, Repairs/Additions, Partial Denture,  Impression Required, Maxillary plus Mandibular (combined) </t>
  </si>
  <si>
    <t>55501</t>
  </si>
  <si>
    <t xml:space="preserve">Dentures/Implant Retained Prosthesis, Prophylaxis and Polishing, One unit of time </t>
  </si>
  <si>
    <t>55509</t>
  </si>
  <si>
    <t xml:space="preserve">Dentures/Implant Retained Prosthesis, Prophylaxis and Polishing, Each additional unit of time </t>
  </si>
  <si>
    <t>56111</t>
  </si>
  <si>
    <t xml:space="preserve">Dentures, Replication, Complete Denture, Provisional (No Intra-oral Impression Required), Maxillary </t>
  </si>
  <si>
    <t>56112</t>
  </si>
  <si>
    <t xml:space="preserve">Dentures, Replication, Complete Denture, Provisional (No Intra-oral Impression Required), Mandibular  </t>
  </si>
  <si>
    <t>56113</t>
  </si>
  <si>
    <t xml:space="preserve">Dentures, Replication, Complete Denture, Provisional (No Intra-oral Impression Required), Maxillary plus Mandibular (combined) </t>
  </si>
  <si>
    <t>56121</t>
  </si>
  <si>
    <t xml:space="preserve">Dentures, Replication, Partial Denture (Provisional) (No Intra-oral Impression Required), Maxillary </t>
  </si>
  <si>
    <t>56122</t>
  </si>
  <si>
    <t xml:space="preserve">Dentures, Replication, Partial Denture (Provisional) (No Intra-oral Impression Required), Mandibular </t>
  </si>
  <si>
    <t>56123</t>
  </si>
  <si>
    <t>Dentures, Replication, Partial Denture (Provisional) (No Intra-oral Impression Required), Maxillary plus Mandibular (combined)</t>
  </si>
  <si>
    <t>56211</t>
  </si>
  <si>
    <t xml:space="preserve">Denture, Reline, Direct, Complete Denture, Maxillary </t>
  </si>
  <si>
    <t>56212</t>
  </si>
  <si>
    <t xml:space="preserve">Denture, Reline, Direct, Complete Denture, Mandibular  </t>
  </si>
  <si>
    <t>56213</t>
  </si>
  <si>
    <t xml:space="preserve">Denture, Reline, Direct, Complete Denture, Maxillary plus Mandibular (combined)  </t>
  </si>
  <si>
    <t>56221</t>
  </si>
  <si>
    <t xml:space="preserve">Denture, Reline, Direct, Partial Denture, Maxillary </t>
  </si>
  <si>
    <t>56222</t>
  </si>
  <si>
    <t xml:space="preserve">Denture, Reline, Direct, Partial Denture, Mandibular  </t>
  </si>
  <si>
    <t>56223</t>
  </si>
  <si>
    <t xml:space="preserve">Denture, Reline, Direct, Partial Denture, Maxillary plus Mandibular (combined)  </t>
  </si>
  <si>
    <t>56231</t>
  </si>
  <si>
    <t xml:space="preserve">Denture, Reline, Processed, Complete Denture, Maxillary </t>
  </si>
  <si>
    <t>56232</t>
  </si>
  <si>
    <t xml:space="preserve">Denture, Reline, Processed, Complete Denture, Mandibular  </t>
  </si>
  <si>
    <t>56233</t>
  </si>
  <si>
    <t xml:space="preserve">Denture, Reline, Processed, Complete Denture, Maxillary plus Mandibular (combined)  </t>
  </si>
  <si>
    <t>56241</t>
  </si>
  <si>
    <t xml:space="preserve">Denture, Reline, Processed, Partial Denture, Maxillary </t>
  </si>
  <si>
    <t>56242</t>
  </si>
  <si>
    <t xml:space="preserve">Denture, Reline, Processed, Partial Denture, Mandibular  </t>
  </si>
  <si>
    <t>56243</t>
  </si>
  <si>
    <t xml:space="preserve">Denture, Reline, Processed, Partial Denture, Maxillary plus Mandibular (combined)  </t>
  </si>
  <si>
    <t>56311</t>
  </si>
  <si>
    <t xml:space="preserve">Denture, Rebase,  Complete Denture, Maxillary </t>
  </si>
  <si>
    <t>56312</t>
  </si>
  <si>
    <t xml:space="preserve">Denture, Rebase,  Complete Denture, Mandibular  </t>
  </si>
  <si>
    <t>56313</t>
  </si>
  <si>
    <t xml:space="preserve">Denture, Rebase,  Complete Denture, Maxillary plus Mandibular (combined)  </t>
  </si>
  <si>
    <t>56321</t>
  </si>
  <si>
    <t xml:space="preserve">Denture, Rebase, Partial Denture, Maxillary </t>
  </si>
  <si>
    <t>56322</t>
  </si>
  <si>
    <t xml:space="preserve">Denture, Rebase, Partial Denture, Mandibular  </t>
  </si>
  <si>
    <t>56323</t>
  </si>
  <si>
    <t xml:space="preserve">Denture, Rebase, Partial Denture, Maxillary plus Mandibular (combined)  </t>
  </si>
  <si>
    <t>56511</t>
  </si>
  <si>
    <t xml:space="preserve">Denture, Therapeutic Tissue Conditioning, per appointment, Complete Denture, Maxillary </t>
  </si>
  <si>
    <t>56512</t>
  </si>
  <si>
    <t xml:space="preserve">Denture, Therapeutic Tissue Conditioning, per appointment, Complete Denture, Mandibular  </t>
  </si>
  <si>
    <t>56513</t>
  </si>
  <si>
    <t xml:space="preserve">Denture, Therapeutic Tissue Conditioning, per appointment, Complete Denture, Maxillary plus Mandibular (combined)  </t>
  </si>
  <si>
    <t>56521</t>
  </si>
  <si>
    <t xml:space="preserve">Denture, Therapeutic Tissue Conditioning, per appointment, Partial Denture, Maxillary </t>
  </si>
  <si>
    <t>56522</t>
  </si>
  <si>
    <t xml:space="preserve">Denture, Therapeutic Tissue Conditioning, per appointment, Partial Denture, Mandibular  </t>
  </si>
  <si>
    <t>56523</t>
  </si>
  <si>
    <t xml:space="preserve">Denture, Therapeutic Tissue Conditioning, per appointment, Partial Denture, Maxillary plus Mandibular (combined)  </t>
  </si>
  <si>
    <t>56531</t>
  </si>
  <si>
    <t xml:space="preserve">Dentures, Tissue Conditioning, per appointment, Complete Overdenture, Supported by Natural Teeth, Maxillary </t>
  </si>
  <si>
    <t>56532</t>
  </si>
  <si>
    <t xml:space="preserve">Dentures, Tissue Conditioning, per appointment, Complete Overdenture, Supported by Natural Teeth, Mandibular  </t>
  </si>
  <si>
    <t>56533</t>
  </si>
  <si>
    <t xml:space="preserve">Dentures, Tissue Conditioning, per appointment, Complete Overdenture, Supported by Natural Teeth, Maxillary plus Mandibular (combined)  </t>
  </si>
  <si>
    <t>56541</t>
  </si>
  <si>
    <t xml:space="preserve">Dentures, Tissue Conditioning, per appointment, Complete Overdenture, Implant Supported,  Maxillary </t>
  </si>
  <si>
    <t>56542</t>
  </si>
  <si>
    <t xml:space="preserve">Dentures, Tissue Conditioning, per appointment, Complete Overdenture, Implant Supported,  Mandibular </t>
  </si>
  <si>
    <t>56543</t>
  </si>
  <si>
    <t xml:space="preserve">Dentures, Tissue Conditioning, per appointment, Complete Overdenture, Implant Supported,  Maxillary plus Mandibular (combined)  </t>
  </si>
  <si>
    <t>56551</t>
  </si>
  <si>
    <t xml:space="preserve">Dentures, Tissue Conditioning, per appointment, Partial Overdenture, Supported by Natural Teeth, Maxillary </t>
  </si>
  <si>
    <t>56552</t>
  </si>
  <si>
    <t xml:space="preserve">Dentures, Tissue Conditioning, per appointment, Partial Overdenture, Supported by Natural Teeth, Mandibular  </t>
  </si>
  <si>
    <t>56553</t>
  </si>
  <si>
    <t xml:space="preserve">Dentures, Tissue Conditioning, per appointment, Partial Overdenture, Supported by Natural Teeth, Maxillary plus Mandibular (combined) </t>
  </si>
  <si>
    <t>56561</t>
  </si>
  <si>
    <t xml:space="preserve">Dentures, Tissue Conditioning, per appointment, Partial Overdenture, Implant Supported,  Maxillary </t>
  </si>
  <si>
    <t>56562</t>
  </si>
  <si>
    <t xml:space="preserve">Dentures, Tissue Conditioning, per appointment, Partial Overdenture, Implant Supported,  Mandibular  </t>
  </si>
  <si>
    <t>56563</t>
  </si>
  <si>
    <t xml:space="preserve">Dentures, Tissue Conditioning, per appointment, Partial Overdenture, Implant Supported,  Maxillary plus Mandibular (combined)  </t>
  </si>
  <si>
    <t>Resilient Liner, in Relined or Rebased Denture (in addition to reline or rebase of denture) + L</t>
  </si>
  <si>
    <t>Attaching or re-attaching elements to a removable prosthesis, indirect + E + L</t>
  </si>
  <si>
    <t>56611</t>
  </si>
  <si>
    <t xml:space="preserve">Attaching or re-attaching retention elements to a removable prosthesis, direct, One unit of time </t>
  </si>
  <si>
    <t xml:space="preserve">Speech Aid Prosthesis </t>
  </si>
  <si>
    <t>62101</t>
  </si>
  <si>
    <t xml:space="preserve">Pontics, Cast Metal </t>
  </si>
  <si>
    <t>62102</t>
  </si>
  <si>
    <t xml:space="preserve">Pontics, Cast Metal Framework with Separate Porcelain/Ceramic/Polymer Glass Jacket Pontic </t>
  </si>
  <si>
    <t>62103</t>
  </si>
  <si>
    <t xml:space="preserve">Pontics, Prefabricated Attachable Facing  </t>
  </si>
  <si>
    <t>62104</t>
  </si>
  <si>
    <t xml:space="preserve">Pontics, Retentive Bar, Pre-fabricated or Custom (Dolder or Hader Bar) Attached to Retainer </t>
  </si>
  <si>
    <t>62105</t>
  </si>
  <si>
    <t xml:space="preserve">Pontics, Retentive Bar, Pre-fabricated or Custom (Dolder or Hader) Bar, Attached to Implant-supported Retainer, to Retain Removable Prosthesis, Each Bar </t>
  </si>
  <si>
    <t>62107</t>
  </si>
  <si>
    <t xml:space="preserve">Semi-precision or Precision Rest (interlock) (in addition to Cast Metal Pontic) </t>
  </si>
  <si>
    <t>62108</t>
  </si>
  <si>
    <t xml:space="preserve">Semi-precision or Precision Attachment, RPD Retainer (in addition to Cast Metal Pontic) </t>
  </si>
  <si>
    <t>62501</t>
  </si>
  <si>
    <t xml:space="preserve">Pontics, Porcelain/Ceramic/Polymer Glass, Fused to Metal </t>
  </si>
  <si>
    <t>62502</t>
  </si>
  <si>
    <t xml:space="preserve">Pontics, Porcelain/Ceramic/Polymer Glass, Aluminous </t>
  </si>
  <si>
    <t>62507</t>
  </si>
  <si>
    <t xml:space="preserve">Semi-Precision Rest (Interlock) (in addition to Pontic, Porcelain/Ceramic/Polymer Glass Fused to Metal) </t>
  </si>
  <si>
    <t>62508</t>
  </si>
  <si>
    <t xml:space="preserve">Semi-Precision or Precision Attachment, RPD, Retainer (in addition to Procelain/Ceramic/Polymer Glass Fused to Metal Pontic) </t>
  </si>
  <si>
    <t>62701</t>
  </si>
  <si>
    <t xml:space="preserve">Pontics, Acrylic/Composite/Compomer, Processed to Metal </t>
  </si>
  <si>
    <t>62702</t>
  </si>
  <si>
    <t>Pontics, Acrylic/Composite/Compomer, Indirect (Provisional)</t>
  </si>
  <si>
    <t>62703</t>
  </si>
  <si>
    <t xml:space="preserve">Pontics, Acrylic/Composite/Compomer, Bonded to adjacent Teeth Direct (Provisional) </t>
  </si>
  <si>
    <t>62704</t>
  </si>
  <si>
    <t xml:space="preserve">Pontics, Acrylic/Composite/Compomer  </t>
  </si>
  <si>
    <t>62707</t>
  </si>
  <si>
    <t xml:space="preserve">Semi-Precision or Precision Rest, RPD Retainer (in addition to Acylic/Composite/Compomer Processed to Metal Pontic) + L + E </t>
  </si>
  <si>
    <t>62708</t>
  </si>
  <si>
    <t xml:space="preserve">Semi-Precision or Precision Attachement, RPD Retainer (in addition to Acrylique/Composite/Compomer Processed to Metal Pontic) + L + E </t>
  </si>
  <si>
    <t>62801</t>
  </si>
  <si>
    <t>Pontics, Natural Tooth Crown, Direct, Bonded to Adjacent Teeth (Provisional)</t>
  </si>
  <si>
    <t>62802</t>
  </si>
  <si>
    <t>Pontics, Natural Tooth Crown, Direct, Bonded to Adjacent Teeth, Long-term Provisional</t>
  </si>
  <si>
    <t>63001</t>
  </si>
  <si>
    <t>Recontouring of Retainer/Pontics (of existing bridgework), One unit of time</t>
  </si>
  <si>
    <t>63009</t>
  </si>
  <si>
    <t xml:space="preserve">Recontouring of Retainer/Pontics (of existing bridgework), Each additional unit of time </t>
  </si>
  <si>
    <t>64111</t>
  </si>
  <si>
    <t xml:space="preserve">Master Cast Techniques, Arbitrary Terminal Hinge Axis Registration and Transfer, One unit of time </t>
  </si>
  <si>
    <t>64131</t>
  </si>
  <si>
    <t xml:space="preserve">Master Cast Techniques, Centric Registration Recording, One unit of time </t>
  </si>
  <si>
    <t>64141</t>
  </si>
  <si>
    <t xml:space="preserve">Master Cast Techniques, Three Dimensional Recordings of Mandibular Movement (Pantograph or Stereograph), One unit of time </t>
  </si>
  <si>
    <t>64301</t>
  </si>
  <si>
    <t xml:space="preserve">Master Cast Gnathological Wax-Up, One unit of time </t>
  </si>
  <si>
    <t>64309</t>
  </si>
  <si>
    <t xml:space="preserve">Master Cast Gnathological Wax-Up, Each additional unit of time </t>
  </si>
  <si>
    <t>66211</t>
  </si>
  <si>
    <t xml:space="preserve">Repairs, Removal, Fixed Bridge/Prosthesis - To be re-cemented, One unit of time </t>
  </si>
  <si>
    <t>66219</t>
  </si>
  <si>
    <t>Repairs, Removal, Fixed Bridge/Prosthesis - To be re-cemented, Each additional unit of time</t>
  </si>
  <si>
    <t>66231</t>
  </si>
  <si>
    <t xml:space="preserve">Repairs, Removal of Fixed Bridge/Prosthesis, Implant-supported-to be re-inserted, One unit of time </t>
  </si>
  <si>
    <t>66239</t>
  </si>
  <si>
    <t xml:space="preserve">Repairs, Removal of Fixed Bridge/Prosthesis, Implant-supported-to be re-inserted, Each additional unit of time </t>
  </si>
  <si>
    <t>66251</t>
  </si>
  <si>
    <t xml:space="preserve">Repairs, Sectioning of an Abutment or a Pontic plus polishing remaining portion (existing bridge), One unit of time </t>
  </si>
  <si>
    <t>66259</t>
  </si>
  <si>
    <t>Repairs, Sectioning of an Abutment or a Pontic plus polishing remaining portion (existing bridge), Each additional unit of time</t>
  </si>
  <si>
    <t>66301</t>
  </si>
  <si>
    <t xml:space="preserve">Repairs, Reinsertion/Recementation, One unit of time </t>
  </si>
  <si>
    <t>66309</t>
  </si>
  <si>
    <t xml:space="preserve">Repairs, Reinsertion/Recementation, Each additional unit of time </t>
  </si>
  <si>
    <t>66311</t>
  </si>
  <si>
    <t xml:space="preserve">Repairs, Reinsertion/Recementation Implant-supported Bridge/Prosthesis, One unit of time </t>
  </si>
  <si>
    <t>66319</t>
  </si>
  <si>
    <t>Repairs, Reinsertion/Recementation Implant-supported Bridge/Prosthesis, Each additional unit of time of time</t>
  </si>
  <si>
    <t>66711</t>
  </si>
  <si>
    <t xml:space="preserve">Repairs, Fixed Bridge/Prosthesis, Porcelain/Ceramic/Polymer Glass/Acrylic/Composite/Compomer, Direct , First tooth </t>
  </si>
  <si>
    <t>66719</t>
  </si>
  <si>
    <t xml:space="preserve">Repairs, Fixed Bridge/Prosthesis, Porcelain/Ceramic/Polymer Glass/Acrylic/Composite/Compomer, Direct , Each additional tooth </t>
  </si>
  <si>
    <t>66721</t>
  </si>
  <si>
    <t xml:space="preserve">Repairs, Solder Indexing to Repair Broken Solder Joint, One unit of time </t>
  </si>
  <si>
    <t>66729</t>
  </si>
  <si>
    <t xml:space="preserve">Repairs, Solder Indexing to Repair Broken Solder Joint, Each additional unit of time </t>
  </si>
  <si>
    <t>66741</t>
  </si>
  <si>
    <t xml:space="preserve">Repairs, Fixed Bridge/Prosthesis, Implant-supported, Direct, One unit of time </t>
  </si>
  <si>
    <t>66749</t>
  </si>
  <si>
    <t xml:space="preserve">Repairs, Fixed Bridge/Prosthesis, Implant-supported, Direct, Each additional unit of time </t>
  </si>
  <si>
    <t>67111</t>
  </si>
  <si>
    <t xml:space="preserve">Retainers, Acrylic, Composite/Compomer, Indirect </t>
  </si>
  <si>
    <t>67113</t>
  </si>
  <si>
    <t xml:space="preserve">Retainers, Acrylic, Composite/Compomer, Provisional, Indirect (lab fabricated/relined intra-orally) </t>
  </si>
  <si>
    <t>67115</t>
  </si>
  <si>
    <t xml:space="preserve">Retainers, Acrylic, Composite/Compomer, Implant-supported Indirect </t>
  </si>
  <si>
    <t>67121</t>
  </si>
  <si>
    <t>Retainers, Acrylic, Composite/Compomer, Direct (provisional during healing, done at chair-side)</t>
  </si>
  <si>
    <t>67125</t>
  </si>
  <si>
    <t xml:space="preserve">Retainers, Acrylic, Composite/Compomer, (provisional during healing, done at chairside), Implant-supported, Direct </t>
  </si>
  <si>
    <t>67131</t>
  </si>
  <si>
    <t xml:space="preserve">Retainer, Compomer/Composite Resin/Acrylic, Processed to Cast Metal, Indirect  </t>
  </si>
  <si>
    <t>67135</t>
  </si>
  <si>
    <t xml:space="preserve">Retainer, Compomer/Composite Resin/Acrylic, Processed to Metal, Indirect, Implant-supported </t>
  </si>
  <si>
    <t>67137</t>
  </si>
  <si>
    <t xml:space="preserve">Semi-precision Rest (Interlock) (in addition to Retainer, Compomer/Composite Resin/Acrylic, Processed to Metal, Indirect) </t>
  </si>
  <si>
    <t>67138</t>
  </si>
  <si>
    <t xml:space="preserve">Semi-precision or Precision Attachment, RPD Retainer (in addition to retainer) </t>
  </si>
  <si>
    <t>67145</t>
  </si>
  <si>
    <t xml:space="preserve">Retainers, Acrylic/Composite/Compomer, Prefabricated Metal Base, Provisional, Implant-supported, Direct  </t>
  </si>
  <si>
    <t>67155</t>
  </si>
  <si>
    <t xml:space="preserve">Retainers, Acrylic/Composite/Compomer, Prefabricated Metal Base, Implant-supported, Provisional, Indirect </t>
  </si>
  <si>
    <t>67161</t>
  </si>
  <si>
    <t xml:space="preserve">Retainers, Acrylic/Composite/Compomer, Two surface Inlay, Bonded, Indirect </t>
  </si>
  <si>
    <t>67171</t>
  </si>
  <si>
    <t>Retainers, Acrylic/Composite/Compomer, Three surface Inlay, Bonded, Indirect</t>
  </si>
  <si>
    <t>67181</t>
  </si>
  <si>
    <t xml:space="preserve">Retainers, Acrylic/Composite/Compomer, Onlay, Bonded, Indirect, </t>
  </si>
  <si>
    <t>67201</t>
  </si>
  <si>
    <t xml:space="preserve">Retainer, Porcelain/Ceramic/Polymer Glass, Full Coverage </t>
  </si>
  <si>
    <t>67205</t>
  </si>
  <si>
    <t xml:space="preserve">Retainer, Porcelain/Ceramic/Polymer Glass, Full Coverage, Implant-supported </t>
  </si>
  <si>
    <t>67211</t>
  </si>
  <si>
    <t>Retainers, Porcelain/Ceramic/Polymer Glass, Fused to Metal Base</t>
  </si>
  <si>
    <t>67213</t>
  </si>
  <si>
    <t xml:space="preserve">Retainers, Porcelain/Ceramic/Polymer Glass, Fused to Metal Base with a Porcelain/Ceramic/Polymer Glass Margin </t>
  </si>
  <si>
    <t>67215</t>
  </si>
  <si>
    <t xml:space="preserve">Retainers, Porcelain/Ceramic/Polymer Glass, Fused to Metal Base, Implant-supported </t>
  </si>
  <si>
    <t>67217</t>
  </si>
  <si>
    <t xml:space="preserve">Semi-precision Rest (Interlock) (in addition to Retainer) </t>
  </si>
  <si>
    <t>67218</t>
  </si>
  <si>
    <t>67221</t>
  </si>
  <si>
    <t xml:space="preserve">Retainer, Porcelain/Ceramic/Polymer Glass, Partial Coverage, Bonded (External Retention     e. g. Maryland Bridge) </t>
  </si>
  <si>
    <t>67231</t>
  </si>
  <si>
    <t xml:space="preserve">Retainers, Porcelain/Ceramic/Polymer Glass, Two surface Inlay, Bonded </t>
  </si>
  <si>
    <t>67241</t>
  </si>
  <si>
    <t xml:space="preserve">Retainers, Porcelain/Ceramic/Polymer Glass, Three surface Inlay, Bonded </t>
  </si>
  <si>
    <t>67251</t>
  </si>
  <si>
    <t xml:space="preserve">Retainers, Porcelain/Ceramic/Polymer Glass, Onlay, Bonded </t>
  </si>
  <si>
    <t>67301</t>
  </si>
  <si>
    <t xml:space="preserve">Retainers, Full, Cast Metal  </t>
  </si>
  <si>
    <t>67305</t>
  </si>
  <si>
    <t xml:space="preserve">Retainers, Full, Cast Metal, Implant-Supported </t>
  </si>
  <si>
    <t>67307</t>
  </si>
  <si>
    <t xml:space="preserve">Semi-precision Rests (Interlock)(in addition to retainer) </t>
  </si>
  <si>
    <t>67308</t>
  </si>
  <si>
    <t>67311</t>
  </si>
  <si>
    <t xml:space="preserve">Retainers, ¾, Cast Metal </t>
  </si>
  <si>
    <t>67341</t>
  </si>
  <si>
    <t xml:space="preserve">Retainer, Cast Metal, Onlay, (bonded external retention/partial coverage - e.g. Maryland Bridge) with or without Perforations, Bonded to Abutment Tooth, (Pontic extra) </t>
  </si>
  <si>
    <t>67501</t>
  </si>
  <si>
    <t xml:space="preserve">Abutment Preparation Under Existing Partial Denture Clasp, in addition to retainer codes  </t>
  </si>
  <si>
    <t>67502</t>
  </si>
  <si>
    <t xml:space="preserve">Telescoping Crown Unit </t>
  </si>
  <si>
    <t>69101</t>
  </si>
  <si>
    <t xml:space="preserve">Fixed Prosthesis, Porcelain, to Replace a Substantial Portion of the Alveolar Process (in addition to retainer and pontics)  </t>
  </si>
  <si>
    <t>69201</t>
  </si>
  <si>
    <t xml:space="preserve">Splinting, for Extensive or Complicated Restorative Dentistry (per tooth)  </t>
  </si>
  <si>
    <t>69811</t>
  </si>
  <si>
    <t xml:space="preserve">Fixed Prosthodontic Frameworks, Osseo- Integrated, Attached with Screws and Incorporating Teeth (denture teeth and acrylic), Maxillary  </t>
  </si>
  <si>
    <t>69812</t>
  </si>
  <si>
    <t xml:space="preserve">Fixed Prosthodontic Frameworks, Osseo- Integrated, Attached with Screws and Incorporating Teeth (denture teeth and acrylic), Mandibular  </t>
  </si>
  <si>
    <t>69821</t>
  </si>
  <si>
    <t xml:space="preserve">Fixed Prosthodontic Framework, Osseo- Integrated, Attached with Screws or Cement and Incorporating Teeth (Porcelain/Ceramic/Polymer Glass Bonded to Metal, Acrylic/Composite/Compomer Processed to Metal or Full Metal Crowns), Maxillary </t>
  </si>
  <si>
    <t>69822</t>
  </si>
  <si>
    <t xml:space="preserve">Fixed Prosthodontic Framework, Osseo- Integrated, Attached with Screws or Cement and Incorporating Teeth (Porcelain/Ceramic/Polymer Glass Bonded to Metal, Acrylic/Composite/Compomer Processed to Metal or Full Metal Crowns), Mandibular </t>
  </si>
  <si>
    <t>71101</t>
  </si>
  <si>
    <t xml:space="preserve">Removals, Erupted Teeth, Single tooth, Uncomplicated </t>
  </si>
  <si>
    <t>71109</t>
  </si>
  <si>
    <t>Removals, Erupted Teeth, Uncomplicated,Each additional tooth, same quadrant, same appointment</t>
  </si>
  <si>
    <t>71201</t>
  </si>
  <si>
    <t>Removals, Erupted Teeth, Complicated,Surgical Approach, Requiring Surgical Flap and/or Sectioning of Tooth.</t>
  </si>
  <si>
    <t>71209</t>
  </si>
  <si>
    <t xml:space="preserve">Removals, Erupted Teeth, Complicated, Surgical Approach, Requiring Surgical Flap and/or Sectioning of Tooth, Each additional tooth, same quadrant </t>
  </si>
  <si>
    <t>71211</t>
  </si>
  <si>
    <t xml:space="preserve">Removals, Erupted Teeth, Complicated, Requiring elevation of a Flap, Removal of Bone and/or Sectioning of Tooth for Removal of Tooth, Single Tooth </t>
  </si>
  <si>
    <t>71219</t>
  </si>
  <si>
    <t xml:space="preserve">Removals, Erupted Teeth, Complicated, Requiring elevation of a Flap, Removal of Bone and/or Sectioning of Tooth for Removal of Tooth, Each additional Tooth, same quadrant </t>
  </si>
  <si>
    <t>72111</t>
  </si>
  <si>
    <t xml:space="preserve">Removals, Impactions, Requiring Incision of Overlying Soft Tissue and Removal of the Tooth. Single Tooth </t>
  </si>
  <si>
    <t>72119</t>
  </si>
  <si>
    <t xml:space="preserve">Removals, Impactions, Requiring Incision of Overlying Soft Tissue and Removal of the Tooth. Each additional Tooth, same quadrant </t>
  </si>
  <si>
    <t>72211</t>
  </si>
  <si>
    <t xml:space="preserve">Removals, Impactions, Requiring Incision of Overlying Soft Tissue, Elevation of a Flap and EITHER Removal of Bone and Tooth OR Sectioning and Removal of Tooth. Single Tooth </t>
  </si>
  <si>
    <t>72219</t>
  </si>
  <si>
    <t xml:space="preserve">Removals, Impactions, Requiring Incision of Overlying Soft Tissue, Elevation of a Flap and EITHER Removal of Bone and Tooth OR Sectioning and Removal of Tooth. Each additional Tooth, same quadrant </t>
  </si>
  <si>
    <t>72221</t>
  </si>
  <si>
    <t xml:space="preserve">Removals, Impactions, Requiring Incision of Overlying Soft Tissue, Elevation of a Flap, Removal of Bone AND Sectioning of Tooth for Removal, Single Tooth </t>
  </si>
  <si>
    <t>72229</t>
  </si>
  <si>
    <t xml:space="preserve">Removals, Impactions, Requiring Incision of Overlying Soft Tissue, Elevation of a Flap, Removal of Bone AND Sectioning of Tooth for Removal, Each additional Tooth, same quadrant </t>
  </si>
  <si>
    <t>72231</t>
  </si>
  <si>
    <t xml:space="preserve">Removals, Impactions, Requiring Incision of Overlying Soft Tissue, Elevation of a Flap, Removal of Bone, AND/OR Sectioning of the Tooth for Removal AND/OR Presents Unusual Difficulties and Circumstances.  Single Tooth </t>
  </si>
  <si>
    <t>72239</t>
  </si>
  <si>
    <t xml:space="preserve">Removals, Impactions, Requiring Incision of Overlying Soft Tissue, Elevation of a Flap, Removal of Bone, AND/OR Sectioning of the Tooth for Removal AND/OR Presents Unusual Difficulties and Circumstances.  Each additional Tooth, same quadrant </t>
  </si>
  <si>
    <t>72311</t>
  </si>
  <si>
    <t xml:space="preserve">Removals, Residual Roots, Erupted, First Tooth </t>
  </si>
  <si>
    <t>72319</t>
  </si>
  <si>
    <t xml:space="preserve">Removals, Residual Roots, Erupted, Each additional Tooth, same quadrant </t>
  </si>
  <si>
    <t>72321</t>
  </si>
  <si>
    <t xml:space="preserve">Removals, Residual Roots, Soft Tissue Coverage, First Tooth </t>
  </si>
  <si>
    <t>72329</t>
  </si>
  <si>
    <t xml:space="preserve">Removals, Residual Roots, Soft Tissue Coverage, Each additional Tooth, same quadrant </t>
  </si>
  <si>
    <t>72331</t>
  </si>
  <si>
    <t xml:space="preserve">Removals, Residual Roots, Bone Tissue Coverage, First Tooth </t>
  </si>
  <si>
    <t>72339</t>
  </si>
  <si>
    <t xml:space="preserve">Removals, Residual Roots, Bone Tissue Coverage, Each additional Tooth, same quadrant </t>
  </si>
  <si>
    <t>72349</t>
  </si>
  <si>
    <t xml:space="preserve">Alveolar Bone Preservation, Autograft, Each additional Tooth, same quadrant </t>
  </si>
  <si>
    <t>72411</t>
  </si>
  <si>
    <t xml:space="preserve">Alveolar Bone Preservation, Autograft, First Tooth </t>
  </si>
  <si>
    <t>72421</t>
  </si>
  <si>
    <t xml:space="preserve">Alveolar Bone Preservation, Allograft, First Tooth </t>
  </si>
  <si>
    <t>72429</t>
  </si>
  <si>
    <t xml:space="preserve">Alveolar Bone Preservation, Allograft, Each additional Tooth, same quadrant </t>
  </si>
  <si>
    <t>72431</t>
  </si>
  <si>
    <t xml:space="preserve">Alveolar Bone Preservation, Xenograft, First Tooth + E </t>
  </si>
  <si>
    <t>72439</t>
  </si>
  <si>
    <t xml:space="preserve">Alveolar Bone Preservation,  Xenograft, Each additional Tooth, same quadrant </t>
  </si>
  <si>
    <t>72511</t>
  </si>
  <si>
    <t xml:space="preserve">Surgical Exposures, Unerupted, Uncomplicated, Soft Tissue Coverage (includes operculectomy), First Tooth </t>
  </si>
  <si>
    <t>72519</t>
  </si>
  <si>
    <t xml:space="preserve">Surgical Exposures, Unerupted, Uncomplicated, Soft Tissue Coverage (includes operculectomy), Each additional Tooth, same quadrant </t>
  </si>
  <si>
    <t>72521</t>
  </si>
  <si>
    <t xml:space="preserve">Surgical Exposures, Complex, Hard Tissue Coverage, First Tooth </t>
  </si>
  <si>
    <t>72529</t>
  </si>
  <si>
    <t xml:space="preserve">Surgical Exposures, Complex, Hard Tissue Coverage, Each additional Tooth, same quadrant </t>
  </si>
  <si>
    <t>72531</t>
  </si>
  <si>
    <t xml:space="preserve">Surgical Exposures, Unerupted Tooth, with Orthodontic Attachment, First Tooth </t>
  </si>
  <si>
    <t>72539</t>
  </si>
  <si>
    <t xml:space="preserve">Surgical Exposures, Unerupted Tooth, with Orthodontic Attachment, Each additional Tooth, same quadrant </t>
  </si>
  <si>
    <t>72541</t>
  </si>
  <si>
    <t xml:space="preserve">Surgical Exposures, Unerupted Tooth, Soft Tissue Coverage with Positioning of Attached Gingivae, Single tooth </t>
  </si>
  <si>
    <t>72551</t>
  </si>
  <si>
    <t xml:space="preserve">Surgical Exposures, Unerupted Tooth, Hard Tissue Coverage with Positioning of Attached Gingivae, Single tooth </t>
  </si>
  <si>
    <t>72711</t>
  </si>
  <si>
    <t xml:space="preserve">Enucleation, Surgical, Unerupted Tooth and Follicle, First Tooth </t>
  </si>
  <si>
    <t>72719</t>
  </si>
  <si>
    <t xml:space="preserve">Enucleation, Surgical, Unerupted Tooth and Follicle, Each additional Tooth, same quadrant </t>
  </si>
  <si>
    <t>73111</t>
  </si>
  <si>
    <t xml:space="preserve">Alveoloplasty, in Conjunction with Extractions, Per sextant </t>
  </si>
  <si>
    <t>73121</t>
  </si>
  <si>
    <t xml:space="preserve">Alveoloplasty, Not in Conjunction with Extractions, Per sextant </t>
  </si>
  <si>
    <t>73152</t>
  </si>
  <si>
    <t xml:space="preserve">Torus Palatinus, Excision </t>
  </si>
  <si>
    <t>73153</t>
  </si>
  <si>
    <t xml:space="preserve">Torus Mandibularis, Unilateral, Excision </t>
  </si>
  <si>
    <t>73154</t>
  </si>
  <si>
    <t>Torus Mandibularis, Bilateral, Excision</t>
  </si>
  <si>
    <t>73161</t>
  </si>
  <si>
    <t>Removal of Bone, Exostosis, Multiple, Per quadrant</t>
  </si>
  <si>
    <t>73171</t>
  </si>
  <si>
    <t>Reduction of Bone, Tuberosity, Unilateral</t>
  </si>
  <si>
    <t>73172</t>
  </si>
  <si>
    <t>Reduction of Bone, Tuberosity, Bilateral</t>
  </si>
  <si>
    <t>73221</t>
  </si>
  <si>
    <t>Gingivoplasty, in Conjunction with Tooth Removal</t>
  </si>
  <si>
    <t>73222</t>
  </si>
  <si>
    <t>Excision of Vestibular Hyperplasia (per sextant)</t>
  </si>
  <si>
    <t>73223</t>
  </si>
  <si>
    <t>Surgical Shaving of Papillary Hyperplasia of the Palate</t>
  </si>
  <si>
    <t>73224</t>
  </si>
  <si>
    <t>Excision of Pericoronal Gingiva (for retained tooth/implant) per tooth/implant</t>
  </si>
  <si>
    <t>73231</t>
  </si>
  <si>
    <t xml:space="preserve">Removals, Tissue, Hyperplastic (includes the incision of the mucous membrane, the dissection and removal of hyperplastic tissue, the replacing and adapting of the mucous membrane) Per sextant </t>
  </si>
  <si>
    <t>73241</t>
  </si>
  <si>
    <t xml:space="preserve">Removal, Mucosa, Excess (complete removal without dissection), Per sextant </t>
  </si>
  <si>
    <t>73251</t>
  </si>
  <si>
    <t xml:space="preserve">Excision of Scar or Pigmented Tissue, Per site </t>
  </si>
  <si>
    <t>73421</t>
  </si>
  <si>
    <t xml:space="preserve">Sulcus Deepening and Ridge Reconstruction, Per sextant </t>
  </si>
  <si>
    <t>73431</t>
  </si>
  <si>
    <t xml:space="preserve">Vestibuloplasty, with Secondary Epithelization, Per sextant </t>
  </si>
  <si>
    <t>73491</t>
  </si>
  <si>
    <t xml:space="preserve">Vestibuloplasty, with Connective Tissue for Ridge Augmentation, Per sextant </t>
  </si>
  <si>
    <t>73511</t>
  </si>
  <si>
    <t xml:space="preserve">Reconstruction, Alveolar Ridge, with Autogenous Bone, Per sextant </t>
  </si>
  <si>
    <t>73521</t>
  </si>
  <si>
    <t xml:space="preserve">Reconstruction, Alveolar Ridge, with Alloplastic Material, Per sextant  </t>
  </si>
  <si>
    <t>74111</t>
  </si>
  <si>
    <t>Surgical Excision, Tumours, Benign, Scar Tissue, Inflammatory or Congenital Lesions of Soft Tissue of the Oral Cavity, 1 cm and under</t>
  </si>
  <si>
    <t>74112</t>
  </si>
  <si>
    <t>Surgical Excision, Tumours, Benign, Scar Tissue, Inflammatory or Congenital Lesions of Soft Tissue of the Oral Cavity, 1-2 cm</t>
  </si>
  <si>
    <t>74113</t>
  </si>
  <si>
    <t xml:space="preserve">Surgical Excision, Tumours, Benign, Scar Tissue, Inflammatory or Congenital Lesions of Soft Tissue of the Oral Cavity, 2-3 cm </t>
  </si>
  <si>
    <t>74114</t>
  </si>
  <si>
    <t>Surgical Excision, Tumours, Benign, Scar Tissue, Inflammatory or Congenital Lesions of Soft Tissue of the Oral Cavity, 3-4 cm</t>
  </si>
  <si>
    <t>74115</t>
  </si>
  <si>
    <t xml:space="preserve">Surgical Excision, Tumours, Benign, Scar Tissue, Inflammatory or Congenital Lesions of Soft Tissue of the Oral Cavity, 4-6 cm </t>
  </si>
  <si>
    <t>74116</t>
  </si>
  <si>
    <t>Surgical Excision, Tumours, Benign, Scar Tissue, Inflammatory or Congenital Lesions of Soft Tissue of the Oral Cavity, 6-9 cm</t>
  </si>
  <si>
    <t>74117</t>
  </si>
  <si>
    <t>Surgical Excision, Tumours, Benign, Scar Tissue, Inflammatory or Congenital Lesions of Soft Tissue of the Oral Cavity, 9-15 cm</t>
  </si>
  <si>
    <t>74118</t>
  </si>
  <si>
    <t xml:space="preserve">Surgical Excision, Tumours, Benign, Scar Tissue, Inflammatory or Congenital Lesions of Soft Tissue of the Oral Cavity, 15 cm and over </t>
  </si>
  <si>
    <t>74121</t>
  </si>
  <si>
    <t>Surgical Excision,Tumours, Benign, Bone Tissue, 1 cm and under</t>
  </si>
  <si>
    <t>74122</t>
  </si>
  <si>
    <t>Surgical Excision,Tumours, Benign, Bone Tissue, 1-2 cm</t>
  </si>
  <si>
    <t>74123</t>
  </si>
  <si>
    <t xml:space="preserve">Surgical Excision,Tumours, Benign, Bone Tissue, 2-3 cm </t>
  </si>
  <si>
    <t>74124</t>
  </si>
  <si>
    <t>Surgical Excision,Tumours, Benign, Bone Tissue, 3-4 cm</t>
  </si>
  <si>
    <t>74125</t>
  </si>
  <si>
    <t xml:space="preserve">Surgical Excision,Tumours, Benign, Bone Tissue, 4-6 cm </t>
  </si>
  <si>
    <t>74126</t>
  </si>
  <si>
    <t>Surgical Excision,Tumours, Benign, Bone Tissue, 6-9 cm</t>
  </si>
  <si>
    <t>74127</t>
  </si>
  <si>
    <t>Surgical Excision,Tumours, Benign, Bone Tissue, 9-15 cm</t>
  </si>
  <si>
    <t>74128</t>
  </si>
  <si>
    <t xml:space="preserve">Surgical Excision,Tumours, Benign, Bone Tissue, 15 cm and over </t>
  </si>
  <si>
    <t>74211</t>
  </si>
  <si>
    <t>Surgical Excision,Tumours, Malignant, Soft Tissue, Oral Cavity, 1 cm and under</t>
  </si>
  <si>
    <t>74212</t>
  </si>
  <si>
    <t>Surgical Excision,Tumours, Malignant, Soft Tissue, Oral Cavity, 1-2 cm</t>
  </si>
  <si>
    <t>74213</t>
  </si>
  <si>
    <t xml:space="preserve">Surgical Excision,Tumours, Malignant, Soft Tissue, Oral Cavity, 2-3 cm </t>
  </si>
  <si>
    <t>74214</t>
  </si>
  <si>
    <t>Surgical Excision,Tumours, Malignant, Soft Tissue, Oral Cavity, 3-4 cm</t>
  </si>
  <si>
    <t>74215</t>
  </si>
  <si>
    <t xml:space="preserve">Surgical Excision,Tumours, Malignant, Soft Tissue, Oral Cavity, 4-6 cm </t>
  </si>
  <si>
    <t>74216</t>
  </si>
  <si>
    <t>Surgical Excision,Tumours, Malignant, Soft Tissue, Oral Cavity, 6-9 cm</t>
  </si>
  <si>
    <t>74217</t>
  </si>
  <si>
    <t>Surgical Excision,Tumours, Malignant, Soft Tissue, Oral Cavity, 9-15 cm</t>
  </si>
  <si>
    <t>74218</t>
  </si>
  <si>
    <t xml:space="preserve">Surgical Excision,Tumours, Malignant, Soft Tissue, Oral Cavity, 15 cm and over </t>
  </si>
  <si>
    <t>74221</t>
  </si>
  <si>
    <t>Surgical Excision, Tumours, Malignant, Bone Tissue1 cm and under</t>
  </si>
  <si>
    <t>74222</t>
  </si>
  <si>
    <t>Surgical Excision, Tumours, Malignant, Bone Tissue1-2 cm</t>
  </si>
  <si>
    <t>74223</t>
  </si>
  <si>
    <t xml:space="preserve">Surgical Excision, Tumours, Malignant, Bone Tissue2-3 cm </t>
  </si>
  <si>
    <t>74224</t>
  </si>
  <si>
    <t>Surgical Excision, Tumours, Malignant, Bone Tissue3-4 cm</t>
  </si>
  <si>
    <t>74225</t>
  </si>
  <si>
    <t xml:space="preserve">Surgical Excision, Tumours, Malignant, Bone Tissue4-6 cm </t>
  </si>
  <si>
    <t>74226</t>
  </si>
  <si>
    <t>Surgical Excision, Tumours, Malignant, Bone Tissue6-9 cm</t>
  </si>
  <si>
    <t>74227</t>
  </si>
  <si>
    <t>Surgical Excision, Tumours, Malignant, Bone Tissue9-15 cm</t>
  </si>
  <si>
    <t>74228</t>
  </si>
  <si>
    <t xml:space="preserve">Surgical Excision, Tumours, Malignant, Bone Tissue15 cm and over </t>
  </si>
  <si>
    <t>74611</t>
  </si>
  <si>
    <t>Enucleation of Cyst/Granuloma, Odontogenic and Non-Odontogenic, Requiring Prior Removal of Bony Tissue and Subsequent Suture(s), 1 cm and under</t>
  </si>
  <si>
    <t>74612</t>
  </si>
  <si>
    <t>Enucleation of Cyst/Granuloma, Odontogenic and Non-Odontogenic, Requiring Prior Removal of Bony Tissue and Subsequent Suture(s), 1-2 cm</t>
  </si>
  <si>
    <t>74613</t>
  </si>
  <si>
    <t xml:space="preserve">Enucleation of Cyst/Granuloma, Odontogenic and Non-Odontogenic, Requiring Prior Removal of Bony Tissue and Subsequent Suture(s), 2-3 cm </t>
  </si>
  <si>
    <t>74614</t>
  </si>
  <si>
    <t>Enucleation of Cyst/Granuloma, Odontogenic and Non-Odontogenic, Requiring Prior Removal of Bony Tissue and Subsequent Suture(s), 3-4 cm</t>
  </si>
  <si>
    <t>74615</t>
  </si>
  <si>
    <t xml:space="preserve">Enucleation of Cyst/Granuloma, Odontogenic and Non-Odontogenic, Requiring Prior Removal of Bony Tissue and Subsequent Suture(s), 4-6 cm </t>
  </si>
  <si>
    <t>74616</t>
  </si>
  <si>
    <t>Enucleation of Cyst/Granuloma, Odontogenic and Non-Odontogenic, Requiring Prior Removal of Bony Tissue and Subsequent Suture(s), 6-9 cm</t>
  </si>
  <si>
    <t>74617</t>
  </si>
  <si>
    <t>Enucleation of Cyst/Granuloma, Odontogenic and Non-Odontogenic, Requiring Prior Removal of Bony Tissue and Subsequent Suture(s), 9-15 cm</t>
  </si>
  <si>
    <t>74618</t>
  </si>
  <si>
    <t xml:space="preserve">Enucleation of Cyst/Granuloma, Odontogenic and Non-Odontogenic, Requiring Prior Removal of Bony Tissue and Subsequent Suture(s),15 cm and over </t>
  </si>
  <si>
    <t>74621</t>
  </si>
  <si>
    <t>Cyst, Marsupialization</t>
  </si>
  <si>
    <t>74631</t>
  </si>
  <si>
    <t>Excision of Cyst, 1 cm and under</t>
  </si>
  <si>
    <t>74632</t>
  </si>
  <si>
    <t>Excision of Cyst, 1-2 cm</t>
  </si>
  <si>
    <t>74633</t>
  </si>
  <si>
    <t xml:space="preserve">Excision of Cyst, 2-3 cm </t>
  </si>
  <si>
    <t>74634</t>
  </si>
  <si>
    <t>Excision of Cyst, 3-4 cm</t>
  </si>
  <si>
    <t>74635</t>
  </si>
  <si>
    <t xml:space="preserve">Excision of Cyst, 4-6 cm </t>
  </si>
  <si>
    <t>74636</t>
  </si>
  <si>
    <t>Excision of Cyst, 6-9 cm</t>
  </si>
  <si>
    <t>74637</t>
  </si>
  <si>
    <t>Excision of Cyst, 9-15 cm</t>
  </si>
  <si>
    <t>74638</t>
  </si>
  <si>
    <t xml:space="preserve">Excision of Cyst, 15 cm and over </t>
  </si>
  <si>
    <t>75111</t>
  </si>
  <si>
    <t xml:space="preserve">Intraoral, Surgical Exploration, Soft Tissue </t>
  </si>
  <si>
    <t>75112</t>
  </si>
  <si>
    <t xml:space="preserve">Surgical Incision and Drainage, Intraoral, Abscess, Soft Tissue </t>
  </si>
  <si>
    <t>75113</t>
  </si>
  <si>
    <t>Surgical Incision and Drainage, Intraoral, Abscess, In Major Anatomical area with Drain</t>
  </si>
  <si>
    <t>75121</t>
  </si>
  <si>
    <t>Intraoral, Abscess, Hard Tissue, Trephination and Drainage</t>
  </si>
  <si>
    <t>75122</t>
  </si>
  <si>
    <t xml:space="preserve">Surgical Incision and Drainage, Intraoral, Surgical Exploration, Hard Tissue  </t>
  </si>
  <si>
    <t>75123</t>
  </si>
  <si>
    <t>Surgical Incision and Drainage, Intraoral, Abscess, Hard Tissue, Trephination and Drainage in a Major Anatomical Area</t>
  </si>
  <si>
    <t>75211</t>
  </si>
  <si>
    <t xml:space="preserve">Surgical Incision and Drainage, Extraoral, Abscess, Superficial </t>
  </si>
  <si>
    <t>75212</t>
  </si>
  <si>
    <t>Surgical Incision and Drainage, Extraoral, Abscess, Deep</t>
  </si>
  <si>
    <t>75221</t>
  </si>
  <si>
    <t>Extraoral, Surgical Exploration, Hard Tissue</t>
  </si>
  <si>
    <t>75301</t>
  </si>
  <si>
    <t>Removal, Foreign Body, from Skin or Subcutaneous Alveolar Tissue</t>
  </si>
  <si>
    <t>75302</t>
  </si>
  <si>
    <t>Removal, of Reaction Producing Foreign Bodies</t>
  </si>
  <si>
    <t>75303</t>
  </si>
  <si>
    <t>Removal, of Needle from Musculo-skeletal System</t>
  </si>
  <si>
    <t>75401</t>
  </si>
  <si>
    <t xml:space="preserve">Intraoral Sequestrectomy </t>
  </si>
  <si>
    <t>75402</t>
  </si>
  <si>
    <t xml:space="preserve">Saucerization </t>
  </si>
  <si>
    <t>75403</t>
  </si>
  <si>
    <t xml:space="preserve">Osteomyelitis, Non Surgical Treatment of </t>
  </si>
  <si>
    <t>76911</t>
  </si>
  <si>
    <t xml:space="preserve">Fracture, Alveolar, Debridement, Teeth Removed, 3 cm or less </t>
  </si>
  <si>
    <t>76912</t>
  </si>
  <si>
    <t xml:space="preserve">Fracture, Alveolar, Debridement, Teeth Removed, 3 - 6 cm </t>
  </si>
  <si>
    <t>76913</t>
  </si>
  <si>
    <t xml:space="preserve">Fracture, Alveolar, Debridement, Teeth Removed, 6 cm and over </t>
  </si>
  <si>
    <t>76921</t>
  </si>
  <si>
    <t xml:space="preserve">Reduction, Alveolar, Closed, with Teeth (fixation extra), 3 cm or less </t>
  </si>
  <si>
    <t>76922</t>
  </si>
  <si>
    <t xml:space="preserve">Reduction, Alveolar, Closed, with Teeth (fixation extra), 3 - 6 cm </t>
  </si>
  <si>
    <t>76923</t>
  </si>
  <si>
    <t xml:space="preserve">Reduction, Alveolar, Closed, with Teeth (fixation extra), 6 - 9 cm </t>
  </si>
  <si>
    <t>76924</t>
  </si>
  <si>
    <t xml:space="preserve">Reduction, Alveolar, Closed, with Teeth (fixation extra), 9 cm and over </t>
  </si>
  <si>
    <t>76931</t>
  </si>
  <si>
    <t xml:space="preserve">Reduction, Alveolar, Open, with Teeth (fixation extra), 3 cm or less </t>
  </si>
  <si>
    <t>76932</t>
  </si>
  <si>
    <t xml:space="preserve">Reduction, Alveolar, Open, with Teeth (fixation extra), 3-6 cm </t>
  </si>
  <si>
    <t>76933</t>
  </si>
  <si>
    <t xml:space="preserve">Reduction, Alveolar, Open, with Teeth (fixation extra), 6-9 cm </t>
  </si>
  <si>
    <t>76934</t>
  </si>
  <si>
    <t xml:space="preserve">Reduction, Alveolar, Open, with Teeth (fixation extra), 9 cm and over </t>
  </si>
  <si>
    <t>76941</t>
  </si>
  <si>
    <t xml:space="preserve">Replantation, Avulsed Tooth (including splinting), first tooth </t>
  </si>
  <si>
    <t>76949</t>
  </si>
  <si>
    <t xml:space="preserve">Replantation, Avulsed Tooth (including splinting), Each additional tooth </t>
  </si>
  <si>
    <t>76951</t>
  </si>
  <si>
    <t xml:space="preserve">Repositioning of Traumatically Displaced Teeth, One unit of time </t>
  </si>
  <si>
    <t>76959</t>
  </si>
  <si>
    <t xml:space="preserve">Repositioning of Traumatically Displaced Teeth, Each additional unit of time </t>
  </si>
  <si>
    <t>76961</t>
  </si>
  <si>
    <t xml:space="preserve">Repairs, Lacerations, Uncomplicated, Intraoral or Extraoral, 2 cm or less </t>
  </si>
  <si>
    <t>76962</t>
  </si>
  <si>
    <t xml:space="preserve">Repairs, Lacerations, Uncomplicated, Intraoral or Extraoral, 2-4 cm </t>
  </si>
  <si>
    <t>77415</t>
  </si>
  <si>
    <t>Osteotomy, Segmental, Anterior  for Distraction Osteogenesis</t>
  </si>
  <si>
    <t>77416</t>
  </si>
  <si>
    <t>Osteotomy, Segmental, Posterior  for Distraction Osteogenesis</t>
  </si>
  <si>
    <t>77417</t>
  </si>
  <si>
    <t xml:space="preserve">Activation of Distraction Device </t>
  </si>
  <si>
    <t>77418</t>
  </si>
  <si>
    <t>Removal of Segmental Maxillary Distraction Device</t>
  </si>
  <si>
    <t>77426</t>
  </si>
  <si>
    <t>77427</t>
  </si>
  <si>
    <t>77428</t>
  </si>
  <si>
    <t>77429</t>
  </si>
  <si>
    <t>Removal of Segmental Mandibular Distraction Device</t>
  </si>
  <si>
    <t>77604</t>
  </si>
  <si>
    <t>Surgical Expansion of Alveolar Ridge,  Ridge Splitting Technique, Maxilla - per Sextant</t>
  </si>
  <si>
    <t>77605</t>
  </si>
  <si>
    <t>Surgical Expansion of Alveolar Ridge, Ridge Splitting Technique, Mandible - per Sextant</t>
  </si>
  <si>
    <t>77801</t>
  </si>
  <si>
    <t xml:space="preserve">Frenectomy, Upper Labial </t>
  </si>
  <si>
    <t>77802</t>
  </si>
  <si>
    <t xml:space="preserve">Frenectomy, Lower Labial </t>
  </si>
  <si>
    <t>77803</t>
  </si>
  <si>
    <t xml:space="preserve">Frenectomy, Lower Lingual or "Z" Plasty </t>
  </si>
  <si>
    <t>77804</t>
  </si>
  <si>
    <t>Frenectomy, Lower Lingual or "Z" Plasty with Myotomy of Genioglossus</t>
  </si>
  <si>
    <t>77805</t>
  </si>
  <si>
    <t xml:space="preserve">Frenoplasty, Upper "Z" </t>
  </si>
  <si>
    <t>77806</t>
  </si>
  <si>
    <t xml:space="preserve">Frenoplasty, Lower "Z" </t>
  </si>
  <si>
    <t>78102</t>
  </si>
  <si>
    <t>TMJ, Dislocation, Closed Reduction,  Uncomplicated</t>
  </si>
  <si>
    <t>78103</t>
  </si>
  <si>
    <t>TMJ, Dislocation, Closed Reduction, under General Anesthetic</t>
  </si>
  <si>
    <t>78104</t>
  </si>
  <si>
    <t xml:space="preserve">TMJ, Luxation, Reduction without Anaesthesia </t>
  </si>
  <si>
    <t>78105</t>
  </si>
  <si>
    <t xml:space="preserve">TMJ, Luxation, Reduction under Anesthesia </t>
  </si>
  <si>
    <t>78106</t>
  </si>
  <si>
    <t xml:space="preserve">TMJ, Manipulation, under Anesthesia </t>
  </si>
  <si>
    <t>78601</t>
  </si>
  <si>
    <t xml:space="preserve">Temporomandibular Joint, Management by Injections, with Anti-Inflammatory Drugs </t>
  </si>
  <si>
    <t>78602</t>
  </si>
  <si>
    <t>Temporomandibular Joint, Management by Injections, with Sclerosing Agent</t>
  </si>
  <si>
    <t>79123</t>
  </si>
  <si>
    <t xml:space="preserve">Excision of Mucocele </t>
  </si>
  <si>
    <t>79124</t>
  </si>
  <si>
    <t xml:space="preserve">Excision of Ranula </t>
  </si>
  <si>
    <t>79125</t>
  </si>
  <si>
    <t>Marsupialization of Ranula</t>
  </si>
  <si>
    <t>79311</t>
  </si>
  <si>
    <t>Antral Surgery, Immediate Recovery of a Dental Root or Foreign Body from the Antrum</t>
  </si>
  <si>
    <t>79312</t>
  </si>
  <si>
    <t>Antral Surgery, Immediate Closure of Antrum by Another Dental Surgeon</t>
  </si>
  <si>
    <t>79313</t>
  </si>
  <si>
    <t>Antral Surgery, Delayed Recovery of a Dental Root with Oral Antrostomy</t>
  </si>
  <si>
    <t>79331</t>
  </si>
  <si>
    <t xml:space="preserve">Oro-Antral Fistula Closure with Buccal Flap </t>
  </si>
  <si>
    <t>79333</t>
  </si>
  <si>
    <t xml:space="preserve">Oro-Antral Fistula Closure with Palatal Flap </t>
  </si>
  <si>
    <t>79341</t>
  </si>
  <si>
    <t xml:space="preserve">Oro-Antral Fistula Closure with Buccal Flap (subsequent session) </t>
  </si>
  <si>
    <t>79343</t>
  </si>
  <si>
    <t>Oro-Antral Fistula Closure with Palatal Flap (subsequent session)</t>
  </si>
  <si>
    <t>79351</t>
  </si>
  <si>
    <t xml:space="preserve">Sinus Osseous Augmentation, Open Lateral Approach -Autograft </t>
  </si>
  <si>
    <t>79352</t>
  </si>
  <si>
    <t xml:space="preserve">Sinus Osseous Augmentation, Open Lateral Approach-Allograft </t>
  </si>
  <si>
    <t>79353</t>
  </si>
  <si>
    <t xml:space="preserve">Sinus Osseous Augmentation, Open Lateral Approach -Xenograft </t>
  </si>
  <si>
    <t>79354</t>
  </si>
  <si>
    <t>Sinus Osseous Augmentation, Indirect Inferior Approach, Autograft</t>
  </si>
  <si>
    <t>79355</t>
  </si>
  <si>
    <t>Sinus Osseous Augmentation, Indirect Inferior Approach, Allograft</t>
  </si>
  <si>
    <t>79356</t>
  </si>
  <si>
    <t xml:space="preserve">Sinus Osseous Augmentation, Indirect Inferior Approach, Xenograft </t>
  </si>
  <si>
    <t>79401</t>
  </si>
  <si>
    <t xml:space="preserve">Primary Hemorrhage, Control </t>
  </si>
  <si>
    <t>79402</t>
  </si>
  <si>
    <t xml:space="preserve">Secondary Hemorrhage, Control </t>
  </si>
  <si>
    <t>79403</t>
  </si>
  <si>
    <t>Hemorrhage Control, using Compression and Hemostatic Agent</t>
  </si>
  <si>
    <t>79404</t>
  </si>
  <si>
    <t xml:space="preserve">Hemorrhage Control, using Hemostatic Substance and Sutures (including removal of bony tissue, if necessary) </t>
  </si>
  <si>
    <t>79511</t>
  </si>
  <si>
    <t>Harvesting of Intraoral Tissue for Grafting to Operative Site, Bone</t>
  </si>
  <si>
    <t>79514</t>
  </si>
  <si>
    <t>Harvesting of Intraoral Tissue for Grafting to Operative Site, Mucosa</t>
  </si>
  <si>
    <t>79541</t>
  </si>
  <si>
    <t xml:space="preserve">Harvesting and Preparation of Platelet Rich Plasma </t>
  </si>
  <si>
    <t>79601</t>
  </si>
  <si>
    <t>Post Surgical Care, Subsequent to Initial Post Surgical Treatment, Minor, by Treating Dentist</t>
  </si>
  <si>
    <t>79602</t>
  </si>
  <si>
    <t>Post Surgical Care, Minor, by Other Than Treating Dentist</t>
  </si>
  <si>
    <t>79603</t>
  </si>
  <si>
    <t>Post Surgical Care, Major, by Treating Dentist</t>
  </si>
  <si>
    <t>79604</t>
  </si>
  <si>
    <t>Post Surgical Care, Major, by Other Than Treating Dentist</t>
  </si>
  <si>
    <t>79605</t>
  </si>
  <si>
    <t>Post Surgical Care, Alveolitis, Treatment of (without Anaesthesia)</t>
  </si>
  <si>
    <t>79606</t>
  </si>
  <si>
    <t>Post Surgical Care, Alveolitis, Treatment of (with Anaesthesia)</t>
  </si>
  <si>
    <t>79931</t>
  </si>
  <si>
    <t>Surgical Installation of Implant with Cover Screw,  per Implant .</t>
  </si>
  <si>
    <t>79932</t>
  </si>
  <si>
    <t>Surgical Installation of Implant with Healing Transmucosal Element - per Implant.</t>
  </si>
  <si>
    <t>79933</t>
  </si>
  <si>
    <t>Surgical Installation of Implant with Final Transmucosal Element,  per Implant.</t>
  </si>
  <si>
    <t>79934</t>
  </si>
  <si>
    <t xml:space="preserve">Surgical Re-entry, Removal of Healing Screw and Placement of Healing Transmucosal Element, per Implant. </t>
  </si>
  <si>
    <t>79935</t>
  </si>
  <si>
    <t xml:space="preserve">Surgical Re-entry, Removal of Healing Screw and Placement of Final Standard Transmucosal Element, per Implant. </t>
  </si>
  <si>
    <t>79936</t>
  </si>
  <si>
    <t>Surgical Re-entry, Removal of Healing Screw and Placement of Final Custom Transmucosal Element, per Implant.</t>
  </si>
  <si>
    <t>79941</t>
  </si>
  <si>
    <t>Surgical Installation of Implant, Osseointegrated, Root Form, Single Component</t>
  </si>
  <si>
    <t>79951</t>
  </si>
  <si>
    <t xml:space="preserve">Installation of Provisional Implant,  per Implant </t>
  </si>
  <si>
    <t>79952</t>
  </si>
  <si>
    <t xml:space="preserve">Removal of Provisional Implant – per Implant </t>
  </si>
  <si>
    <t>79961</t>
  </si>
  <si>
    <t xml:space="preserve">Removal of Implant, Uncomplicated </t>
  </si>
  <si>
    <t>79962</t>
  </si>
  <si>
    <t xml:space="preserve">Removal of Implant, Complicated </t>
  </si>
  <si>
    <t>80601</t>
  </si>
  <si>
    <t xml:space="preserve">Orthodontic Observation - for Tooth Guidance (i.e. tooth position, eruption sequence, serial extraction supervision, etc.) per appointment </t>
  </si>
  <si>
    <t>80602</t>
  </si>
  <si>
    <t xml:space="preserve">Orthodontic Observation and Adjustment - to Orthodontic Appliances and/or the Reduction of Proximal Surfaces of Teeth per appointment </t>
  </si>
  <si>
    <t>80631</t>
  </si>
  <si>
    <t xml:space="preserve">Repairs to Removable or Fixed Appliances (not including removal and recementation), One unit of time </t>
  </si>
  <si>
    <t>80639</t>
  </si>
  <si>
    <t xml:space="preserve">Repairs to Removable or Fixed Appliances (not including removal and recementation), Each additional unit of time </t>
  </si>
  <si>
    <t>80641</t>
  </si>
  <si>
    <t>Alterations to Removable or Fixed Appliances, One unit of time</t>
  </si>
  <si>
    <t>80649</t>
  </si>
  <si>
    <t xml:space="preserve">Alterations to Removable or Fixed Appliances, Each additional unit  </t>
  </si>
  <si>
    <t>80651</t>
  </si>
  <si>
    <t>Recementation of Fixed Appliances, One unit of time</t>
  </si>
  <si>
    <t>80659</t>
  </si>
  <si>
    <t>Recementation of Fixed Appliances, Each additional unit</t>
  </si>
  <si>
    <t>80661</t>
  </si>
  <si>
    <t xml:space="preserve">Separation (except where included in the fabrication of an appliance), One unit of time </t>
  </si>
  <si>
    <t>80669</t>
  </si>
  <si>
    <t xml:space="preserve">Separation (except where included in the fabrication of an appliance), Each additional unit </t>
  </si>
  <si>
    <t>80671</t>
  </si>
  <si>
    <t xml:space="preserve">Removal of Fixed Orthodontic Appliances (by a practitioner other than the original treating Practice or Practitioner), One unit of time </t>
  </si>
  <si>
    <t>80679</t>
  </si>
  <si>
    <t>Removal of Fixed Orthodontic Appliances (by a practitioner other than the original treating Practice or Practitioner), Each additional unit</t>
  </si>
  <si>
    <t>81111</t>
  </si>
  <si>
    <t xml:space="preserve">Appliance, Removable, Space Regaining, Maxillary, Unilateral </t>
  </si>
  <si>
    <t>81112</t>
  </si>
  <si>
    <t xml:space="preserve">Appliance, Removable, Space Regaining,Mandibular, Unilateral </t>
  </si>
  <si>
    <t>81113</t>
  </si>
  <si>
    <t xml:space="preserve">Appliance, Maxillary, Removable, Space Regaining, Bilateral </t>
  </si>
  <si>
    <t>81114</t>
  </si>
  <si>
    <t xml:space="preserve">Appliance, Mandibular, Removable, Space Regaining, Bilateral </t>
  </si>
  <si>
    <t>81115</t>
  </si>
  <si>
    <t xml:space="preserve">Appliance, Maxillary, Removable, Space Regaining, Complex </t>
  </si>
  <si>
    <t>81116</t>
  </si>
  <si>
    <t xml:space="preserve">Appliance, Mandibular, Removable, Space Regaining, Complex </t>
  </si>
  <si>
    <t>81121</t>
  </si>
  <si>
    <t xml:space="preserve">Appliance,  Removable, Cross-Bite Correction, Maxillary, Simple </t>
  </si>
  <si>
    <t>81122</t>
  </si>
  <si>
    <t xml:space="preserve">Appliance,  Removable, Cross-Bite Correction, Mandibular, Simple </t>
  </si>
  <si>
    <t>81123</t>
  </si>
  <si>
    <t xml:space="preserve">Appliance,  Removable, Cross-Bite Correction, Maxillary, Complex </t>
  </si>
  <si>
    <t>81124</t>
  </si>
  <si>
    <t xml:space="preserve">Appliance,  Removable, Cross-Bite Correction, Mandibular, Complex </t>
  </si>
  <si>
    <t>81131</t>
  </si>
  <si>
    <t xml:space="preserve">Appliance, Removable, Dental Arch Expansion, Maxillary, simple </t>
  </si>
  <si>
    <t>81132</t>
  </si>
  <si>
    <t xml:space="preserve">Appliance, Removable, Dental Arch Expansion, Mandibular, Simple </t>
  </si>
  <si>
    <t>81133</t>
  </si>
  <si>
    <t xml:space="preserve">Appliance, Removable, Dental Arch Expansion, Maxillary, Complex </t>
  </si>
  <si>
    <t>81134</t>
  </si>
  <si>
    <t>Appliance, Removable, Dental Arch Expansion, Mandibular, Complex</t>
  </si>
  <si>
    <t>81135</t>
  </si>
  <si>
    <t xml:space="preserve">Appliance, Removable, Dental Arch Expansion, Maxillary, Rapid Expansion </t>
  </si>
  <si>
    <t>81141</t>
  </si>
  <si>
    <t xml:space="preserve">Appliance, Removable, Dental Arch Expansion, Maxillary, Simple </t>
  </si>
  <si>
    <t>81142</t>
  </si>
  <si>
    <t>81143</t>
  </si>
  <si>
    <t>81144</t>
  </si>
  <si>
    <t xml:space="preserve">Appliance, Removable, Dental Arch Expansion, Mandibular, Complex </t>
  </si>
  <si>
    <t>81151</t>
  </si>
  <si>
    <t xml:space="preserve">Appliance, Removable, Alignment of Anterior Teeth, Maxillary, Simple </t>
  </si>
  <si>
    <t>81152</t>
  </si>
  <si>
    <t xml:space="preserve">Appliance, Removable, Alignment of Anterior Teeth, Mandibular, Simple </t>
  </si>
  <si>
    <t>81153</t>
  </si>
  <si>
    <t xml:space="preserve">Appliance, Removable, Alignment of Anterior Teeth, Maxillary, Complex </t>
  </si>
  <si>
    <t>81154</t>
  </si>
  <si>
    <t xml:space="preserve">Appliance, Removable, Alignment of Anterior Teeth, Mandibular, Complex </t>
  </si>
  <si>
    <t>81211</t>
  </si>
  <si>
    <t xml:space="preserve">Appliance, Fixed, Space Regaining, Maxillary </t>
  </si>
  <si>
    <t>81212</t>
  </si>
  <si>
    <t xml:space="preserve">Appliance, Fixed, Space Regaining, Mandibular </t>
  </si>
  <si>
    <t>81221</t>
  </si>
  <si>
    <t xml:space="preserve">Appliance, Fixed, Space Regaining, Unilateral, Maxillary </t>
  </si>
  <si>
    <t>81222</t>
  </si>
  <si>
    <t xml:space="preserve">Appliance, Fixed, Space Regaining, Unilateral, Mandibular </t>
  </si>
  <si>
    <t>81231</t>
  </si>
  <si>
    <t xml:space="preserve">Appliance, Fixed, Cross-Bite Correction, Anterior, Maxillary </t>
  </si>
  <si>
    <t>81232</t>
  </si>
  <si>
    <t xml:space="preserve">Appliance, Fixed, Cross-Bite Correction, Anterior, Mandibular </t>
  </si>
  <si>
    <t>81241</t>
  </si>
  <si>
    <t xml:space="preserve">Appliance, Fixed, Cross-Bite Correction - Posterior, Maxillary </t>
  </si>
  <si>
    <t>81242</t>
  </si>
  <si>
    <t xml:space="preserve">Appliance, Fixed, Cross-Bite Correction - Posterior, Mandibular </t>
  </si>
  <si>
    <t>81243</t>
  </si>
  <si>
    <t xml:space="preserve">Appliance, Fixed, Cross-Bite Correction - Posterior, Two-Molar Band, Hooked and Elastics </t>
  </si>
  <si>
    <t>81251</t>
  </si>
  <si>
    <t xml:space="preserve">Appliance, Fixed, Dental Arch Expansion, Maxillary </t>
  </si>
  <si>
    <t>81252</t>
  </si>
  <si>
    <t>Appliance, Fixed, Dental Arch Expansion, Mandibular</t>
  </si>
  <si>
    <t>81253</t>
  </si>
  <si>
    <t>Appliance, Fixed, Dental Arch Expansion, Maxillary, Rapid Expansion</t>
  </si>
  <si>
    <t>81254</t>
  </si>
  <si>
    <t xml:space="preserve">Appliance, Fixed, Dental Arch Expansion, Headgear </t>
  </si>
  <si>
    <t>81261</t>
  </si>
  <si>
    <t xml:space="preserve">Appliance, Fixed, Closure of Diastemas, Maxillary, Simple </t>
  </si>
  <si>
    <t>81262</t>
  </si>
  <si>
    <t xml:space="preserve">Appliance, Fixed, Closure of Diastemas, Mandibular, Simple </t>
  </si>
  <si>
    <t>81263</t>
  </si>
  <si>
    <t xml:space="preserve">Appliance, Fixed, Closure of Diastemas, Maxillary, Complex </t>
  </si>
  <si>
    <t>81264</t>
  </si>
  <si>
    <t xml:space="preserve">Appliance, Fixed, Closure of Diastemas, Mandibular, Complex </t>
  </si>
  <si>
    <t>81271</t>
  </si>
  <si>
    <t xml:space="preserve">Appliance, Fixed, Alignment of Incisor Teeth, Maxillary, Simple </t>
  </si>
  <si>
    <t>81272</t>
  </si>
  <si>
    <t xml:space="preserve">Appliance, Fixed, Alignment of Incisor Teeth, Mandibular, Simple </t>
  </si>
  <si>
    <t>81273</t>
  </si>
  <si>
    <t xml:space="preserve">Appliance, Fixed, Alignment of Incisor Teeth, Maxillary, Complex </t>
  </si>
  <si>
    <t>81274</t>
  </si>
  <si>
    <t xml:space="preserve">Appliance, Fixed, Alignment of Incisor Teeth, Mandibular, Complex </t>
  </si>
  <si>
    <t>81281</t>
  </si>
  <si>
    <t xml:space="preserve">Grassline or Elastic Ligatures per visit </t>
  </si>
  <si>
    <t>81291</t>
  </si>
  <si>
    <t xml:space="preserve">Appliance, Fixed, Mechanical Eruption of Tooth/Teeth, Maxillary, Impaction </t>
  </si>
  <si>
    <t>81292</t>
  </si>
  <si>
    <t xml:space="preserve">Appliance, Fixed, Mechanical Eruption of Tooth/Teeth, Mandibular, Impaction </t>
  </si>
  <si>
    <t>81293</t>
  </si>
  <si>
    <t xml:space="preserve">Appliance, Fixed, Mechanical Eruption of Tooth/Teeth, Maxillary, Erupted </t>
  </si>
  <si>
    <t>81294</t>
  </si>
  <si>
    <t xml:space="preserve">Appliance, Fixed, Mechanical Eruption of Tooth/Teeth, Mandibular, Erupted </t>
  </si>
  <si>
    <t>83101</t>
  </si>
  <si>
    <t xml:space="preserve">Appliance, Removable, Retention, Maxillary </t>
  </si>
  <si>
    <t>83102</t>
  </si>
  <si>
    <t xml:space="preserve">Appliance, Removable, Retention, Mandibular </t>
  </si>
  <si>
    <t>83103</t>
  </si>
  <si>
    <t xml:space="preserve">Appliance, Removable,Tooth Positioner </t>
  </si>
  <si>
    <t>83201</t>
  </si>
  <si>
    <t xml:space="preserve">Appliance, Fixed/Cemented, Retention, Maxillary </t>
  </si>
  <si>
    <t>83202</t>
  </si>
  <si>
    <t xml:space="preserve">Appliance,  Fixed/Cemented, Retention, Mandibular </t>
  </si>
  <si>
    <t>84101</t>
  </si>
  <si>
    <t xml:space="preserve">Case Type, Fixed Appliance (includes:formal full banded treatment and retention), Class I Malocclusion, Permanent Dentition </t>
  </si>
  <si>
    <t>84201</t>
  </si>
  <si>
    <t xml:space="preserve">Case Type, Fixed Appliance (includes:formal full banded treatment and retention), Class II Malocclusion , Permanent Dentition </t>
  </si>
  <si>
    <t>84301</t>
  </si>
  <si>
    <t xml:space="preserve">Case Type, Fixed Appliance (includes:formal full banded treatment and retention), Class III Malocclusion , Permanent Dentition </t>
  </si>
  <si>
    <t>84401</t>
  </si>
  <si>
    <t>Case Type, Fixed Appliance (includes:formal full banded treatment and retention), Malocclusion not Requiring Complete Banding, Permanent Dentition</t>
  </si>
  <si>
    <t>85101</t>
  </si>
  <si>
    <t xml:space="preserve">Case Type, Fixed Appliance (includes:formal full banded treatment and retention), Class I Malocclusion, Mixed Dentition </t>
  </si>
  <si>
    <t>85201</t>
  </si>
  <si>
    <t xml:space="preserve">Case Type, Fixed Appliance (includes:formal full banded treatment and retention), Class II Malocclusion, Mixed Dentition </t>
  </si>
  <si>
    <t>85301</t>
  </si>
  <si>
    <t xml:space="preserve">Case Type, Fixed Appliance (includes:formal full banded treatment and retention), Class III Malocclusion, Mixed Dentition </t>
  </si>
  <si>
    <t>86101</t>
  </si>
  <si>
    <t>Case Type, Fixed Appliance (includes:formal full banded treatment and retention), Class I Malocclusion, Primary Dentition</t>
  </si>
  <si>
    <t>86201</t>
  </si>
  <si>
    <t>Case Type, Fixed Appliance (includes:formal full banded treatment and retention), Class II Malocclusion, Primary Dentition</t>
  </si>
  <si>
    <t>86301</t>
  </si>
  <si>
    <t>Case Type, Fixed Appliance (includes:formal full banded treatment and retention), Class III Malocclusion, Primary Dentition</t>
  </si>
  <si>
    <t>87101</t>
  </si>
  <si>
    <t>Case Type, Removable Appliances (includes: removable appliance therapy and retention), Class I Malocclusion ,Permanent Dentition</t>
  </si>
  <si>
    <t>87201</t>
  </si>
  <si>
    <t xml:space="preserve">Case Type, Removable Appliances (includes: removable appliance therapy and retention), Class II Malocclusion , Permanent Dentition  </t>
  </si>
  <si>
    <t>87301</t>
  </si>
  <si>
    <t xml:space="preserve">Case Type, Removable Appliances (includes: removable appliance therapy and retention), Class III Malocclusion , Permanent Dentition  </t>
  </si>
  <si>
    <t>88101</t>
  </si>
  <si>
    <t xml:space="preserve">Case Type, Removable Appliances (includes: removable appliance therapy and retention), Class I Malocclusion , Mixed Dentition </t>
  </si>
  <si>
    <t>88201</t>
  </si>
  <si>
    <t xml:space="preserve">Case Type, Removable Appliances (includes: removable appliance therapy and retention), Class II Malocclusion , Mixed Dentition </t>
  </si>
  <si>
    <t>88301</t>
  </si>
  <si>
    <t xml:space="preserve">Case Type, Removable Appliances (includes: removable appliance therapy and retention), Class III Malocclusion , Mixed Dentition </t>
  </si>
  <si>
    <t>89101</t>
  </si>
  <si>
    <t>Case Type, Removable Appliances (includes: removable appliance therapy and retention), Class I Malocclusion , Primary Dentition</t>
  </si>
  <si>
    <t>89201</t>
  </si>
  <si>
    <t>Case Type, Removable Appliances (includes: removable appliance therapy and retention), Class II Malocclusion , Primary Dentition</t>
  </si>
  <si>
    <t>89301</t>
  </si>
  <si>
    <t>Case Type, Removable Appliances (includes: removable appliance therapy and retention), Class III Malocclusion , Primary Dentition</t>
  </si>
  <si>
    <t>89501</t>
  </si>
  <si>
    <t xml:space="preserve">Expansion Appliance for Infants with Cleft Palate </t>
  </si>
  <si>
    <t>89502</t>
  </si>
  <si>
    <t xml:space="preserve">Extraoral Retraction Appliance for Infants with Cleft Palate </t>
  </si>
  <si>
    <t>89503</t>
  </si>
  <si>
    <t xml:space="preserve">Neonatal Dento-Facial Orthopedics, Stage I - Initial Expansion </t>
  </si>
  <si>
    <t>89504</t>
  </si>
  <si>
    <t xml:space="preserve">Neonatal Dento-Facial Orthopedics, Stage II - Anterior Alignment </t>
  </si>
  <si>
    <t>89505</t>
  </si>
  <si>
    <t xml:space="preserve">Neonatal Dento-Facial Orthopedics, Stage III - Final Alignment (complete banding) </t>
  </si>
  <si>
    <t>89506</t>
  </si>
  <si>
    <t xml:space="preserve">Neonatal Dento-Facial Orthopedics, Stage III - Where Stage I and II were not provided for </t>
  </si>
  <si>
    <t>91111</t>
  </si>
  <si>
    <t xml:space="preserve">Palliative (emergency) Treatment of Dental Pain, Minor Procedure, One unit of time </t>
  </si>
  <si>
    <t>91119</t>
  </si>
  <si>
    <t xml:space="preserve">Palliative (emergency) Treatment of Dental Pain, Minor Procedure, Each additional unit of time </t>
  </si>
  <si>
    <t>91231</t>
  </si>
  <si>
    <t>Management of Exceptional Patient, One unit of time</t>
  </si>
  <si>
    <t>91239</t>
  </si>
  <si>
    <t>Management of Exceptional Patient, Each additional unit of time</t>
  </si>
  <si>
    <t>92411</t>
  </si>
  <si>
    <t xml:space="preserve">Nitrous Oxide, One unit of time </t>
  </si>
  <si>
    <t>92419</t>
  </si>
  <si>
    <t xml:space="preserve">Nitrous Oxide, Each additional unit of time </t>
  </si>
  <si>
    <t>92421</t>
  </si>
  <si>
    <t xml:space="preserve">Oral Sedation sufficient to require monitored care, One unit of time </t>
  </si>
  <si>
    <t>92429</t>
  </si>
  <si>
    <t xml:space="preserve">Oral Sedation sufficient to require monitored care, Each additional unit of time </t>
  </si>
  <si>
    <t>92431</t>
  </si>
  <si>
    <t xml:space="preserve">Nitrous Oxide with Oral Sedation, One unit of time </t>
  </si>
  <si>
    <t>92439</t>
  </si>
  <si>
    <t xml:space="preserve">Nitrous Oxide with Oral Sedation, Each additional unit of time </t>
  </si>
  <si>
    <t>92441</t>
  </si>
  <si>
    <t xml:space="preserve">Parenteral Conscious Sedation, One unit of time </t>
  </si>
  <si>
    <t>92449</t>
  </si>
  <si>
    <t xml:space="preserve">Parenteral Conscious Sedation, Each additional unit of time </t>
  </si>
  <si>
    <t>92451</t>
  </si>
  <si>
    <t xml:space="preserve">Combined Techniques of Inhalation plus Intravenous and/or Intramuscular Injection, One unit of time </t>
  </si>
  <si>
    <t>92459</t>
  </si>
  <si>
    <t xml:space="preserve">Combined Techniques of Inhalation plus Intravenous and/or Intramuscular Injection, Each additional unit of time </t>
  </si>
  <si>
    <t>93121</t>
  </si>
  <si>
    <t xml:space="preserve">A dental-legal report - a short factually written or verbal communication given to any lay person (e.g. lawyer, insurance representative, local, municipal or government agency, etc.) in relation to the patient with prior patient approval. </t>
  </si>
  <si>
    <t>93122</t>
  </si>
  <si>
    <t>A dental-legal report - a comprehensive written report with patient approval, on symptoms, history and records giving diagnosis, treatment, results and present condition. The report is a factual summary of all information available on the case and could contain prognostic information regarding patient response.</t>
  </si>
  <si>
    <t>93123</t>
  </si>
  <si>
    <t xml:space="preserve">A dental-legal opinion - a comprehensive written report primarily in the field of expert opinion. The report may be an opinion regarding the possible course of events (when these cannot be determined factually), with possible long term consequences and complications in the development of the conditions. The report will require expert knowledge and judgement with respect to the facts leading to a detailed prognosis. </t>
  </si>
  <si>
    <t>93211</t>
  </si>
  <si>
    <t xml:space="preserve">Duplication and transfer of patient dental records at request of the patient </t>
  </si>
  <si>
    <t>93332</t>
  </si>
  <si>
    <t>Payment for Orthodontic Treatment In Progress, Monthly Payment/Instalment for treatment in progress</t>
  </si>
  <si>
    <t>96201</t>
  </si>
  <si>
    <t xml:space="preserve">Intramuscular Drug Injection </t>
  </si>
  <si>
    <t>96202</t>
  </si>
  <si>
    <t xml:space="preserve">Intravenous Drug Injection  </t>
  </si>
  <si>
    <t>97111</t>
  </si>
  <si>
    <t>Bleaching, Vital, In Office, One unit of time</t>
  </si>
  <si>
    <t>97119</t>
  </si>
  <si>
    <t>Bleaching, Vital, In Office, Each additional unit of time</t>
  </si>
  <si>
    <t>97121</t>
  </si>
  <si>
    <t>Bleaching, Vital Home (Includes the fabrication of bleaching trays, dispensing the system and follow-up care), Maxillary Arch + L and/or E</t>
  </si>
  <si>
    <t>97122</t>
  </si>
  <si>
    <t xml:space="preserve">Bleaching, Vital Home (Includes the fabrication of bleaching trays, dispensing the system and follow-up care), Mandibular Arch + L and/or E </t>
  </si>
  <si>
    <t>97123</t>
  </si>
  <si>
    <t xml:space="preserve">Bleaching, Vital Home (Includes the fabrication of bleaching trays, dispensing the system and follow-up care), Maxillary plus Mandibular (combined) </t>
  </si>
  <si>
    <t>97131</t>
  </si>
  <si>
    <t>Micro-Abrasion, One unit of time</t>
  </si>
  <si>
    <t>97139</t>
  </si>
  <si>
    <t>Micro-Abrasion, Each additional unit of time</t>
  </si>
  <si>
    <t>L" Commercial Laboratory Procedures (A
commercial laboratory is defined as an
independent business which performs
laboratory services and bills the dental
practice for these services on a case by case
basis).</t>
  </si>
  <si>
    <t>92222</t>
  </si>
  <si>
    <t>Anaesthesia, General 
(Includes Pre-Anaesthetic Evaluation And Post-Anaesthetic Evaluation And Post-Anaesthetic Follow-Up)</t>
  </si>
  <si>
    <t>92229</t>
  </si>
  <si>
    <t>PRICE</t>
  </si>
  <si>
    <t>Examination and Diagnosis, Stomatognathic Dysfunctional, Limited</t>
  </si>
  <si>
    <t>Radiographs, (C.A.T.), (P.E.T.), (M.R.I.), Interpretation, One unit of time</t>
  </si>
  <si>
    <t>Radiographic Guide, Maxillary</t>
  </si>
  <si>
    <t>Radiographic Guide, Mandibular</t>
  </si>
  <si>
    <t>Template, Surgical, Maxillary</t>
  </si>
  <si>
    <t>Template, Surgical, Mandibular</t>
  </si>
  <si>
    <t>Test/Analysis,Microbiological  for the Determination of Pathological Agents</t>
  </si>
  <si>
    <t>Test/Analysis, Bacteriological  for the Determination of Dental Caries Susceptibility</t>
  </si>
  <si>
    <t>Biopsy, Soft Oral Tissue - by Puncture</t>
  </si>
  <si>
    <t>Biopsy, Soft Oral Tissue - by Incision</t>
  </si>
  <si>
    <t>Biopsy, Soft Oral Tissue - by Aspiration</t>
  </si>
  <si>
    <t>Biopsy, Hard Oral Tissue - by Puncture</t>
  </si>
  <si>
    <t>Biopsy, Hard Oral Tissue - by Incision</t>
  </si>
  <si>
    <t>Biopsy, Hard Oral Tissue - by Aspiration</t>
  </si>
  <si>
    <t>Interpretation and/or Report, Microbiological by Oral Microbiologist</t>
  </si>
  <si>
    <t>Interpretation and/or Report, Histopathological by Oral Pathologist or Microbiologist</t>
  </si>
  <si>
    <t>Radiological Report, One unit of time</t>
  </si>
  <si>
    <t>Radiological Report, Each additional unit of time</t>
  </si>
  <si>
    <t>Cast, Diagnostic, Unmounted</t>
  </si>
  <si>
    <t>Cast, Diagnostic, Unmounted, Duplicate</t>
  </si>
  <si>
    <t>Casts, Diagnostic, Mounted</t>
  </si>
  <si>
    <t>Casts, Diagnostic, Mounted, using face bow transfer</t>
  </si>
  <si>
    <t>Casts, Diagnostic, Mounted, using face bow + occlusal records</t>
  </si>
  <si>
    <t>Casts, Diagnostic, Orthodontic (unmounted, angle trimmed and soaped)</t>
  </si>
  <si>
    <t>Transverse Axis Location and Transfer, used in conjunction with 04922, 04923, and 04924</t>
  </si>
  <si>
    <t>Radiographs, (C.A.T.), (P.E.T.), (M.R.I.), Interpretation, Oral Radiologist. One unit of time</t>
  </si>
  <si>
    <t>Polishing. One unit of time</t>
  </si>
  <si>
    <t>Polishing. Each additional unit of time</t>
  </si>
  <si>
    <t>Scaling. One unit of time</t>
  </si>
  <si>
    <t>Scaling. Each additional unit of time</t>
  </si>
  <si>
    <t>Fluoride Treatment, Topical Application</t>
  </si>
  <si>
    <t>Nutritional Counseling. Each additional unit of time</t>
  </si>
  <si>
    <t>Oral Hygiene Instruactions. Each additional unit of time</t>
  </si>
  <si>
    <t>Applianceces, Removable, Control of Oral Habits.  Maxillary</t>
  </si>
  <si>
    <t>Applianceces, Fixed/Cemented, Control of Oral Habits. Maxillary</t>
  </si>
  <si>
    <t>Applianceces, Fixed/Cemented, Control of Oral Habits. Mandibular</t>
  </si>
  <si>
    <t>Appliance, Protective Mouth Guard, Processed</t>
  </si>
  <si>
    <t>Appliances, Periodontal (including bruxism appliance), Maxillary</t>
  </si>
  <si>
    <t>Appliances, Periodontal (including bruxism appliance). Mandibular</t>
  </si>
  <si>
    <t>Appliances, Adjustment, Repair. One unit of time</t>
  </si>
  <si>
    <t>Appliances, Adjustment, Repair. Each additional unit</t>
  </si>
  <si>
    <t>Appliances, Reline, Direct</t>
  </si>
  <si>
    <t>Appliances, Reline, Processed</t>
  </si>
  <si>
    <t>Appliance, TMJ, Diagnostic and/or Therapeutic. Maxillary</t>
  </si>
  <si>
    <t>Appliance, TMJ, Diagnostic and/or Therapeutic. Mandibular</t>
  </si>
  <si>
    <t>Appliance, TMJ Intraoral Repositioning. Maxillary</t>
  </si>
  <si>
    <t>Appliance, TMJ Intraoral Repositioning. Mandibular</t>
  </si>
  <si>
    <t>Appliance, TMJ, Periodic Maintenance, Adjustment, Repair. One unit of time</t>
  </si>
  <si>
    <t>Appliance, TMJ, Periodic Maintenance, Adjustment, Repair. Each additional unit of time</t>
  </si>
  <si>
    <t>Appliance, TMJ, Reline, Direct</t>
  </si>
  <si>
    <t>Appliance, Myofascial Pain Dysfunction Syndrome, Reline, Direct</t>
  </si>
  <si>
    <t>Appliance, Myofascial Pain Dysfunction Syndrome, Reline, Processed</t>
  </si>
  <si>
    <t>Space Maintainer, Band Type, Fixed, Unilateral</t>
  </si>
  <si>
    <t>Space Maintainer, Band Type, Fixed, Unilateral with Intra-alveolar Attachment</t>
  </si>
  <si>
    <t>Space Maintainer, Band Type, Fixed, Bilateral (soldered lingual arch)</t>
  </si>
  <si>
    <t>Space Maintainer, Band Type, Fixed, Bilateral (soldered lingual arch), with Teeth Attached</t>
  </si>
  <si>
    <t>Space Maintainer, Band Type, Fixed, Bilateral Tubes and Locking Wires</t>
  </si>
  <si>
    <t>Space Maintainer, Stainless Steel Crown Type, Fixed</t>
  </si>
  <si>
    <t>Space Maintainer, Stainless Steel Crown Type, Fixed, with Intra Alveolar Attachment</t>
  </si>
  <si>
    <t>Space Maintainer, Cast Type, Fixed</t>
  </si>
  <si>
    <t>Space Maintainer, Cast Type, Fixed, with Intra Alveolar Attachment</t>
  </si>
  <si>
    <t>Space Maintainer, Acrylic, Removable, Bilateral Clasps, Retaining Wires</t>
  </si>
  <si>
    <t>Space Maintainer, Acrylic, Removable, Bilateral Clasps, Retaining Wires with Teeth</t>
  </si>
  <si>
    <t>Space Maintainer, Acrylic Removable, No Clasps</t>
  </si>
  <si>
    <t>Space Maintainer, Bonded, Pontic Type</t>
  </si>
  <si>
    <t>Maintenance, Space Maintainer Appliances, addition of clasps and/or activating wires</t>
  </si>
  <si>
    <t>Repairs, Space Maintainer Appliances (includes recementation)</t>
  </si>
  <si>
    <t>Restorations, Tooth Coloured, Primary Anteriors, Non Bonded Technique, One surface</t>
  </si>
  <si>
    <t>Restorations, Tooth Coloured, Primary Anteriors, Bonded Technique, One surface</t>
  </si>
  <si>
    <t>Restorations, Tooth Coloured, Primary Anteriors,  Bonded Technique, Two surfaces (continuous)</t>
  </si>
  <si>
    <t>Restorations, Tooth Coloured, Primary Anteriors,  Bonded Technique, Three surfaces (continuous)</t>
  </si>
  <si>
    <t>Restorations, Tooth Coloured, Primary Anteriors,  Bonded Technique, Four surfaces (continuous)</t>
  </si>
  <si>
    <t>Restorations, Tooth Coloured, Primary Posteriors, Non Bonded Technique, One surface</t>
  </si>
  <si>
    <t>Restorations, Tooth Coloured, Primary Posteriors, Bonded Technique, One surface</t>
  </si>
  <si>
    <t>Restorations, Tooth Coloured, Primary Posteriors, Bonded Technique, Two surfaces (continuous)</t>
  </si>
  <si>
    <t>Restorations, Tooth Coloured, Primary Posteriors, Bonded Technique, Three surfaces (continuous)</t>
  </si>
  <si>
    <t>Restorations, Tooth Coloured, Primary Posteriors, Bonded Technique, Four surfaces (continuous)</t>
  </si>
  <si>
    <t>Inlays, Metal. One surface</t>
  </si>
  <si>
    <t>Inlays, Metal. Two surfaces</t>
  </si>
  <si>
    <t>Inlays, Metal. Three surfaces</t>
  </si>
  <si>
    <t>Inlays, Metal. Three surfaces, modified</t>
  </si>
  <si>
    <t>Inlays, Composite/Compomer, Indirect (Bonded), One surface</t>
  </si>
  <si>
    <t>Inlays, Composite/Compomer, Indirect (Bonded)Two surfaces</t>
  </si>
  <si>
    <t>Inlays, Composite/Compomer, Indirect (Bonded), Three surfaces</t>
  </si>
  <si>
    <t>Inlays, Composite/Compomer, Indirect (Bonded), Three surfaces, modified</t>
  </si>
  <si>
    <t>Inlays, Porcelain/Ceramic/Polymer Glass (Bonded), One surface</t>
  </si>
  <si>
    <t>Inlays, Porcelain/Ceramic/Polymer Glass  (Bonded), Two surfaces</t>
  </si>
  <si>
    <t>Inlays, Porcelain/Ceramic/Polymer Glass (Bonded), Three surfaces</t>
  </si>
  <si>
    <t>Inlays, Porcelain/Ceramic/Polymer Glass (Bonded), Three surfaces, modified</t>
  </si>
  <si>
    <t>Onlays, Cast Metal, Indirect</t>
  </si>
  <si>
    <t>Onlays, Cast Metal, Indirect (Bonded external retention type)</t>
  </si>
  <si>
    <t>Onlays, Composite/Compomer, Indirect (Bonded)</t>
  </si>
  <si>
    <t>Onlays, Porcelain/Ceramic/ Polymer glass (Bonded)</t>
  </si>
  <si>
    <t>Posts, Cast Metal, (including core) as a Separate Procedure, Single section</t>
  </si>
  <si>
    <t>Posts, Cast Metal, (including core) as a Separate Procedure, Two sections</t>
  </si>
  <si>
    <t>Posts, Cast Metal, (including core) as a Separate Procedure, Three sections</t>
  </si>
  <si>
    <t>Posts, Cast Metal (including core) Concurrent with Impression for Crown, Single section</t>
  </si>
  <si>
    <t>Posts, Cast Metal (including core) Concurrent with Impression for Crown, Three sections</t>
  </si>
  <si>
    <t>Posts, Prefabricated Retentive, One post</t>
  </si>
  <si>
    <t>Posts, Prefabricated Retentive, Two posts same tooth</t>
  </si>
  <si>
    <t>Posts, Prefabricated Retentive, Three posts same tooth</t>
  </si>
  <si>
    <t>Posts, Prefabricated with bonded composite/compomer core and pin(s),Two posts(same tooth)</t>
  </si>
  <si>
    <t>Posts, Provisional, Per Post</t>
  </si>
  <si>
    <t>Mesostructures, Indirect, Angulated or transmucosal prefabricated abutment, per implant</t>
  </si>
  <si>
    <t>Mesostructures, Indirect, Custom laboratory fabricated, per implant</t>
  </si>
  <si>
    <t>Mesostructures, Direct, (with intra-oral preparation), per implant site</t>
  </si>
  <si>
    <t>Crown, Acrylic/Composite/Compomer, Direct, Provisional (chairside)</t>
  </si>
  <si>
    <t>Crown, Acrylic/Composite/Compomer, Direct, Provisional Implant-supported</t>
  </si>
  <si>
    <t>Crown, Acrylic/Composite/Compomer/Cast Metal Base, Indirect</t>
  </si>
  <si>
    <t>Crown, Acrylic/Composite/Compomer Cast Metal Base, Implant-supported</t>
  </si>
  <si>
    <t>Crown, Porcelain/Ceramic/Polymer Glass, Implant-supported</t>
  </si>
  <si>
    <t>Crown, Porcelain/Ceramic/Polymer Glass, with Cast Ceramic Post Retention</t>
  </si>
  <si>
    <t>Crown, Porcelain/Ceramic/Polymer Glass, Fused to Metal Base</t>
  </si>
  <si>
    <t>Crown, Porcelain/Ceramic/Polymer Glass, Fused to Metal Base, with Porcelain Margin</t>
  </si>
  <si>
    <t>Crown, Porcelain/Ceramic Fused to Metal Base, Implant-supported</t>
  </si>
  <si>
    <t>Semi-precision Rest (Interlock) (in addition to Porcelain/Ceramic Fused to Metal Base Crown)</t>
  </si>
  <si>
    <t>Crown, Full, Cast Metal</t>
  </si>
  <si>
    <t>Crown, Full, Cast Metal, Implant-supported</t>
  </si>
  <si>
    <t>Semi-precision Rest (Interlock) (in addition to Full, Cast Metal Crown)</t>
  </si>
  <si>
    <t>Semi-Precision or Precision Attachment RPD Retainer (in addition to Full, Cast Metal Crown)</t>
  </si>
  <si>
    <t>Crown, ¾, Cast Metal</t>
  </si>
  <si>
    <t>Veneers, Acrylic/Composite/Compomer, Bonded</t>
  </si>
  <si>
    <t>Veneers, Porcelain/Ceramic/Polymer Glass, Bonded</t>
  </si>
  <si>
    <t>Implant-supported Prefabricated Attachment as an Overdenture Retentive Device, Direct</t>
  </si>
  <si>
    <t>Coping Crown, Cast Metal, No Attachments, Indirect</t>
  </si>
  <si>
    <t>Coping Crown, Cast Metal, No Attachments, Implant-supported, Indirect</t>
  </si>
  <si>
    <t>Coping Crown, Metal Cast, with Attachment, Indirect</t>
  </si>
  <si>
    <t>Coping Crown, Cast Metal, Implant-supported with Attachment</t>
  </si>
  <si>
    <t>Re-Insertion/Recementation Implant-supported Crown, One unit of time</t>
  </si>
  <si>
    <t>Re-Insertion/Recementation Implant-supported Crown, Each additional unit of time</t>
  </si>
  <si>
    <t>Removal, Inlays, Onlays, Crowns, Veneers, (single units only), One unit of time</t>
  </si>
  <si>
    <t>Removal, Implant-supported Crowns (single units only), One unit of time</t>
  </si>
  <si>
    <t>Removal, Mesostructure (to be reseated), One unit of time</t>
  </si>
  <si>
    <t>Removal of Compromised Mesostructure (to be replaced), One unit of time</t>
  </si>
  <si>
    <t>Removal of Compromised Mesostructure (to be replaced), Each additional unit of time</t>
  </si>
  <si>
    <t>Removal, Fractured Implant-supported Crown Retaining Screw, One unit of time</t>
  </si>
  <si>
    <t>Pulpectomy, (as a Separate Emergency Procedure), Primary Teeth, Anterior</t>
  </si>
  <si>
    <t>Re-insertion of Dentogenic Media per visit, Three canals</t>
  </si>
  <si>
    <t>Obturation of Apexified Canal, Four canals or more</t>
  </si>
  <si>
    <t>Grafts, Free Soft Tissue, Per site</t>
  </si>
  <si>
    <t>Grafts, Soft Tissue, Pedicle, with Free Graft Placed in Pedicle Donor Site, Per site</t>
  </si>
  <si>
    <t>Grafts, Free Connective Tissue (For root coverage), Per site</t>
  </si>
  <si>
    <t>Grafts, Free Connective Tissue (For ridge augmentation), Per site</t>
  </si>
  <si>
    <t>Grafts, Connective Tissue, Pedicle with Free Graft for Root Coverage, Per site</t>
  </si>
  <si>
    <t>Grafts, Gingival Onlay, for Ridge Augmentation, Per site</t>
  </si>
  <si>
    <t>Grafts, Osseous, Autograft (Including Flap Entry, Closure and Donor Site)Per site</t>
  </si>
  <si>
    <t>Grafts, Osseous, Allograft (Including Flap Entry and Closure, Per site</t>
  </si>
  <si>
    <t>Grafts, Osseous, Xenograft (Including Flap Entry and Closure), Per site</t>
  </si>
  <si>
    <t>Guided Tissue Regeneration – Nonresorbable Membrane - per site</t>
  </si>
  <si>
    <t>Guided Tissue Regeneration – Resorbable Membrane - per site</t>
  </si>
  <si>
    <t>Proximal Wedge Procedure (as a separate procedure), With Flap Curettage, per site</t>
  </si>
  <si>
    <t>Splint (acrylic, composite or amalgam, plus knurled wire), Per joint</t>
  </si>
  <si>
    <t>Bonded Joint Restorations (per joint) (may include reinforcement)</t>
  </si>
  <si>
    <t>Bonded, Interproximal Enamel Splint, Per joint</t>
  </si>
  <si>
    <t>Wire Ligation, Per joint</t>
  </si>
  <si>
    <t>Cast/Soldered/Ceramic/Polymer Glass, Splint Bonded, Per Abutment</t>
  </si>
  <si>
    <t>Chemotherapeutic and/or antimicrobial agents, intra-sulcular application, One unit of time</t>
  </si>
  <si>
    <t>Chemotherapeutic and/or antimicrobial agents, intra-sulcular application, Each additional unit of time</t>
  </si>
  <si>
    <t>Periodontal Irrigation, Subgingival, One unit of time</t>
  </si>
  <si>
    <t>Periodontal Irrigation, Subgingival, Each additional unit of time</t>
  </si>
  <si>
    <t>Periodontal Irrigation about Implants, Subgingival, One unit of time</t>
  </si>
  <si>
    <t>Periodontal Irrigation about Implants, Subgingival, Each additional unit of time</t>
  </si>
  <si>
    <t>Dentures, Complete, Standard (including three months post insertion care), Maxillary</t>
  </si>
  <si>
    <t>Dentures, Complete, Standard (including three months post insertion care), Mandibular</t>
  </si>
  <si>
    <t>Dentures, Complete,Provisional, Mandibular</t>
  </si>
  <si>
    <t>Dentures, Complete,Provisional, Maxillary plus Mandibular (combined)</t>
  </si>
  <si>
    <t>Dentures, Partial, Acrylic Base (Provisional) (With or Without Clasps), Maxillary</t>
  </si>
  <si>
    <t>Dentures, Partial, Acrylic Base (Provisional) (With or Without Clasps), Mandibular</t>
  </si>
  <si>
    <t>Dentures, Partial, Acrylic, with Metal Wrought/Cast Clasps and/or Rests, Maxillary</t>
  </si>
  <si>
    <t>Dentures, Partial, Acrylic, with Metal Wrought/Cast Clasps and/or Rests, Mandibular</t>
  </si>
  <si>
    <t>Dentures, Partial, (flexible, Non Metal, Non Acrylic), Maxillary</t>
  </si>
  <si>
    <t>Dentures, Partial, (flexible, Non Metal, Non Acrylic), Mandibular</t>
  </si>
  <si>
    <t>Dentures, Partial, (flexible, Non Metal, Non Acrylic), Maxillary plus Mandibular (combined)</t>
  </si>
  <si>
    <t>Dentures, Partial, Free End, Cast Frame/Connector, Clasps and Rests, Maxillary</t>
  </si>
  <si>
    <t>Dentures, Partial, Free End, Cast Frame/Connector, Clasps and Rests, Mandibular</t>
  </si>
  <si>
    <t>Dentures, Partial Free End, Swing Lock/Connector, Maxillary</t>
  </si>
  <si>
    <t>Dentures, Partial Free End, Swing Lock/Connector, Mandibular</t>
  </si>
  <si>
    <t>Dentures, Partial Free End, Swing Lock/Connector, Maxillary plus Mandibular (combined)</t>
  </si>
  <si>
    <t>Dentures, Partial, Tooth Borne, Cast Frame/Connector, Clasps and Rests, Maxillary</t>
  </si>
  <si>
    <t>Dentures, Partial, Tooth Borne, Cast Frame/Connector, Clasps and Rests, Mandibular</t>
  </si>
  <si>
    <t>Dentures, Partial, Cast, Precision Attachment, Maxillary</t>
  </si>
  <si>
    <t>Dentures, Partial, Cast, Precision Attachment, Mandibular</t>
  </si>
  <si>
    <t>Dentures, Partial, Cast, Precision Attachment, Maxillary plus Mandibular (combined)</t>
  </si>
  <si>
    <t>Dentures, Partial, Cast, Semi-Precision Attachment, Maxillary</t>
  </si>
  <si>
    <t>Dentures, Partial, Cast, Semi-Precision Attachment, Mandibular</t>
  </si>
  <si>
    <t>Dentures, Partial, Cast, Semi-Precision Attachment, Maxillary plus Mandibular (combined)</t>
  </si>
  <si>
    <t>Dentures, Adjustments, Partial or Complete Denture, Minor, One unit of time</t>
  </si>
  <si>
    <t>Dentures, Adjustments, Partial or Complete Denture, Minor, Each additional unit of time</t>
  </si>
  <si>
    <t>Dentures, Repairs, Complete Denture, No Impression Required, Maxillary</t>
  </si>
  <si>
    <t>Dentures, Repairs, Complete Denture, No Impression Required, Mandibular</t>
  </si>
  <si>
    <t>Dentures, Repairs/Additions, Partial Denture, No Impression Required, Maxillary</t>
  </si>
  <si>
    <t>Dentures, Repairs/Additions, Partial Denture, No Impression Required, Mandibular</t>
  </si>
  <si>
    <t>Dentures, Repairs/Additions, Partial Denture,  Impression Required, Maxillary</t>
  </si>
  <si>
    <t>Dentures, Repairs/Additions, Partial Denture,  Impression Required, Mandibular</t>
  </si>
  <si>
    <t>Dentures/Implant Retained Prosthesis, Prophylaxis and Polishing, One unit of time</t>
  </si>
  <si>
    <t>Dentures/Implant Retained Prosthesis, Prophylaxis and Polishing, Each additional unit of time</t>
  </si>
  <si>
    <t>Dentures, Replication, Complete Denture, Provisional (No Intra-oral Impression Required), Maxillary</t>
  </si>
  <si>
    <t>Dentures, Replication, Partial Denture (Provisional) (No Intra-oral Impression Required), Maxillary</t>
  </si>
  <si>
    <t>Dentures, Replication, Partial Denture (Provisional) (No Intra-oral Impression Required), Mandibular</t>
  </si>
  <si>
    <t>Denture, Reline, Direct, Complete Denture, Maxillary</t>
  </si>
  <si>
    <t>Denture, Reline, Direct, Complete Denture, Mandibular</t>
  </si>
  <si>
    <t>Denture, Reline, Direct, Complete Denture, Maxillary plus Mandibular (combined)</t>
  </si>
  <si>
    <t>Denture, Reline, Direct, Partial Denture, Maxillary</t>
  </si>
  <si>
    <t>Denture, Reline, Direct, Partial Denture, Mandibular</t>
  </si>
  <si>
    <t>Denture, Reline, Direct, Partial Denture, Maxillary plus Mandibular (combined)</t>
  </si>
  <si>
    <t>Denture, Reline, Processed, Complete Denture, Maxillary</t>
  </si>
  <si>
    <t>Denture, Reline, Processed, Complete Denture, Mandibular</t>
  </si>
  <si>
    <t>Denture, Reline, Processed, Complete Denture, Maxillary plus Mandibular (combined)</t>
  </si>
  <si>
    <t>Denture, Reline, Processed, Partial Denture, Maxillary</t>
  </si>
  <si>
    <t>Denture, Reline, Processed, Partial Denture, Mandibular</t>
  </si>
  <si>
    <t>Denture, Reline, Processed, Partial Denture, Maxillary plus Mandibular (combined)</t>
  </si>
  <si>
    <t>Denture, Rebase,  Complete Denture, Maxillary</t>
  </si>
  <si>
    <t>Denture, Rebase,  Complete Denture, Mandibular</t>
  </si>
  <si>
    <t>Denture, Rebase,  Complete Denture, Maxillary plus Mandibular (combined)</t>
  </si>
  <si>
    <t>Denture, Rebase, Partial Denture, Maxillary</t>
  </si>
  <si>
    <t>Denture, Rebase, Partial Denture, Mandibular</t>
  </si>
  <si>
    <t>Denture, Rebase, Partial Denture, Maxillary plus Mandibular (combined)</t>
  </si>
  <si>
    <t>Denture, Therapeutic Tissue Conditioning, per appointment, Complete Denture, Maxillary</t>
  </si>
  <si>
    <t>Denture, Therapeutic Tissue Conditioning, per appointment, Complete Denture, Mandibular</t>
  </si>
  <si>
    <t>Denture, Therapeutic Tissue Conditioning, per appointment, Partial Denture, Maxillary</t>
  </si>
  <si>
    <t>Denture, Therapeutic Tissue Conditioning, per appointment, Partial Denture, Mandibular</t>
  </si>
  <si>
    <t>Dentures, Tissue Conditioning, per appointment, Partial Overdenture, Implant Supported,  Maxillary</t>
  </si>
  <si>
    <t>Attaching or re-attaching retention elements to a removable prosthesis, direct, One unit of time</t>
  </si>
  <si>
    <t>57209  Speech Aid Prosthesis</t>
  </si>
  <si>
    <t>Pontics, Cast Metal</t>
  </si>
  <si>
    <t>Pontics, Cast Metal Framework with Separate Porcelain/Ceramic/Polymer Glass Jacket Pontic</t>
  </si>
  <si>
    <t>Pontics, Prefabricated Attachable Facing</t>
  </si>
  <si>
    <t>Pontics, Retentive Bar, Pre-fabricated or Custom (Dolder or Hader Bar) Attached to Retainer</t>
  </si>
  <si>
    <t>Semi-precision or Precision Rest (interlock) (in addition to Cast Metal Pontic)</t>
  </si>
  <si>
    <t>Semi-precision or Precision Attachment, RPD Retainer (in addition to Cast Metal Pontic)</t>
  </si>
  <si>
    <t>Pontics, Porcelain/Ceramic/Polymer Glass, Fused to Metal</t>
  </si>
  <si>
    <t>Pontics, Porcelain/Ceramic/Polymer Glass, Aluminous</t>
  </si>
  <si>
    <t>Pontics, Acrylic/Composite/Compomer, Processed to Metal</t>
  </si>
  <si>
    <t>Pontics, Acrylic/Composite/Compomer, Bonded to adjacent Teeth Direct (Provisional)</t>
  </si>
  <si>
    <t>Pontics, Acrylic/Composite/Compomer</t>
  </si>
  <si>
    <t>Recontouring of Retainer/Pontics (of existing bridgework), Each additional unit of time</t>
  </si>
  <si>
    <t>Master Cast Techniques, Arbitrary Terminal Hinge Axis Registration and Transfer, One unit of time</t>
  </si>
  <si>
    <t>Master Cast Techniques, Centric Registration Recording, One unit of time</t>
  </si>
  <si>
    <t>Master Cast Gnathological Wax-Up, One unit of time</t>
  </si>
  <si>
    <t>Master Cast Gnathological Wax-Up, Each additional unit of time</t>
  </si>
  <si>
    <t>Repairs, Removal, Fixed Bridge/Prosthesis - To be re-cemented, One unit of time</t>
  </si>
  <si>
    <t>Repairs, Removal of Fixed Bridge/Prosthesis, Implant-supported-to be re-inserted, One unit of time</t>
  </si>
  <si>
    <t>Repairs, Reinsertion/Recementation, One unit of time</t>
  </si>
  <si>
    <t>Repairs, Reinsertion/Recementation, Each additional unit of time</t>
  </si>
  <si>
    <t>Repairs, Reinsertion/Recementation Implant-supported Bridge/Prosthesis, One unit of time</t>
  </si>
  <si>
    <t>Repairs, Solder Indexing to Repair Broken Solder Joint, One unit of time</t>
  </si>
  <si>
    <t>Repairs, Solder Indexing to Repair Broken Solder Joint, Each additional unit of time</t>
  </si>
  <si>
    <t>Repairs, Fixed Bridge/Prosthesis, Implant-supported, Direct, One unit of time</t>
  </si>
  <si>
    <t>Repairs, Fixed Bridge/Prosthesis, Implant-supported, Direct, Each additional unit of time</t>
  </si>
  <si>
    <t>Retainers, Acrylic, Composite/Compomer, Indirect</t>
  </si>
  <si>
    <t>Retainers, Acrylic, Composite/Compomer, Provisional, Indirect (lab fabricated/relined intra-orally)</t>
  </si>
  <si>
    <t>Retainers, Acrylic, Composite/Compomer, Implant-supported Indirect</t>
  </si>
  <si>
    <t>Retainer, Compomer/Composite Resin/Acrylic, Processed to Cast Metal, Indirect</t>
  </si>
  <si>
    <t>Retainer, Compomer/Composite Resin/Acrylic, Processed to Metal, Indirect, Implant-supported</t>
  </si>
  <si>
    <t>Semi-precision or Precision Attachment, RPD Retainer (in addition to retainer)</t>
  </si>
  <si>
    <t>Retainers, Acrylic/Composite/Compomer, Two surface Inlay, Bonded, Indirect</t>
  </si>
  <si>
    <t>Retainers, Acrylic/Composite/Compomer, Onlay, Bonded, Indirect,</t>
  </si>
  <si>
    <t>Retainer, Porcelain/Ceramic/Polymer Glass, Full Coverage</t>
  </si>
  <si>
    <t>Retainer, Porcelain/Ceramic/Polymer Glass, Full Coverage, Implant-supported</t>
  </si>
  <si>
    <t>Retainers, Porcelain/Ceramic/Polymer Glass, Fused to Metal Base, Implant-supported</t>
  </si>
  <si>
    <t>Semi-precision Rest (Interlock) (in addition to Retainer)</t>
  </si>
  <si>
    <t>Retainers, Porcelain/Ceramic/Polymer Glass, Two surface Inlay, Bonded</t>
  </si>
  <si>
    <t>Retainers, Porcelain/Ceramic/Polymer Glass, Three surface Inlay, Bonded</t>
  </si>
  <si>
    <t>Retainers, Porcelain/Ceramic/Polymer Glass, Onlay, Bonded</t>
  </si>
  <si>
    <t>Retainers, Full, Cast Metal</t>
  </si>
  <si>
    <t>Retainers, Full, Cast Metal, Implant-Supported</t>
  </si>
  <si>
    <t>Semi-precision Rests (Interlock)(in addition to retainer)</t>
  </si>
  <si>
    <t>Retainers, ¾, Cast Metal</t>
  </si>
  <si>
    <t>Abutment Preparation Under Existing Partial Denture Clasp, in addition to retainer codes</t>
  </si>
  <si>
    <t>Telescoping Crown Unit</t>
  </si>
  <si>
    <t>Splinting, for Extensive or Complicated Restorative Dentistry (per tooth)</t>
  </si>
  <si>
    <t>Removals, Erupted Teeth, Single tooth, Uncomplicated</t>
  </si>
  <si>
    <t>Removals, Residual Roots, Erupted, First Tooth</t>
  </si>
  <si>
    <t>Removals, Residual Roots, Erupted, Each additional Tooth, same quadrant</t>
  </si>
  <si>
    <t>Removals, Residual Roots, Soft Tissue Coverage, First Tooth</t>
  </si>
  <si>
    <t>Removals, Residual Roots, Soft Tissue Coverage, Each additional Tooth, same quadrant</t>
  </si>
  <si>
    <t>Removals, Residual Roots, Bone Tissue Coverage, First Tooth</t>
  </si>
  <si>
    <t>Removals, Residual Roots, Bone Tissue Coverage, Each additional Tooth, same quadrant</t>
  </si>
  <si>
    <t>Alveolar Bone Preservation, Autograft, Each additional Tooth, same quadrant</t>
  </si>
  <si>
    <t>Alveolar Bone Preservation, Autograft, First Tooth</t>
  </si>
  <si>
    <t>Alveolar Bone Preservation, Allograft, First Tooth</t>
  </si>
  <si>
    <t>Alveolar Bone Preservation, Allograft, Each additional Tooth, same quadrant</t>
  </si>
  <si>
    <t>Alveolar Bone Preservation, Xenograft, First Tooth + E</t>
  </si>
  <si>
    <t>Alveolar Bone Preservation,  Xenograft, Each additional Tooth, same quadrant</t>
  </si>
  <si>
    <t>Surgical Exposures, Complex, Hard Tissue Coverage, First Tooth</t>
  </si>
  <si>
    <t>Surgical Exposures, Complex, Hard Tissue Coverage, Each additional Tooth, same quadrant</t>
  </si>
  <si>
    <t>Surgical Exposures, Unerupted Tooth, with Orthodontic Attachment, First Tooth</t>
  </si>
  <si>
    <t>Enucleation, Surgical, Unerupted Tooth and Follicle, First Tooth</t>
  </si>
  <si>
    <t>Enucleation, Surgical, Unerupted Tooth and Follicle, Each additional Tooth, same quadrant</t>
  </si>
  <si>
    <t>Alveoloplasty, in Conjunction with Extractions, Per sextant</t>
  </si>
  <si>
    <t>Alveoloplasty, Not in Conjunction with Extractions, Per sextant</t>
  </si>
  <si>
    <t>Torus Palatinus, Excision</t>
  </si>
  <si>
    <t>Torus Mandibularis, Unilateral, Excision</t>
  </si>
  <si>
    <t>Removal, Mucosa, Excess (complete removal without dissection), Per sextant</t>
  </si>
  <si>
    <t>Excision of Scar or Pigmented Tissue, Per site</t>
  </si>
  <si>
    <t>Sulcus Deepening and Ridge Reconstruction, Per sextant</t>
  </si>
  <si>
    <t>Vestibuloplasty, with Secondary Epithelization, Per sextant</t>
  </si>
  <si>
    <t>Vestibuloplasty, with Connective Tissue for Ridge Augmentation, Per sextant</t>
  </si>
  <si>
    <t>Reconstruction, Alveolar Ridge, with Autogenous Bone, Per sextant</t>
  </si>
  <si>
    <t>Reconstruction, Alveolar Ridge, with Alloplastic Material, Per sextant</t>
  </si>
  <si>
    <t>Surgical Excision,Tumours, Benign, Bone Tissue, 2-3 cm</t>
  </si>
  <si>
    <t>Surgical Excision,Tumours, Benign, Bone Tissue, 4-6 cm</t>
  </si>
  <si>
    <t>Surgical Excision,Tumours, Benign, Bone Tissue, 15 cm and over</t>
  </si>
  <si>
    <t>Surgical Excision,Tumours, Malignant, Soft Tissue, Oral Cavity, 2-3 cm</t>
  </si>
  <si>
    <t>Surgical Excision,Tumours, Malignant, Soft Tissue, Oral Cavity, 4-6 cm</t>
  </si>
  <si>
    <t>Surgical Excision,Tumours, Malignant, Soft Tissue, Oral Cavity, 15 cm and over</t>
  </si>
  <si>
    <t>Surgical Excision, Tumours, Malignant, Bone Tissue2-3 cm</t>
  </si>
  <si>
    <t>Surgical Excision, Tumours, Malignant, Bone Tissue4-6 cm</t>
  </si>
  <si>
    <t>Surgical Excision, Tumours, Malignant, Bone Tissue15 cm and over</t>
  </si>
  <si>
    <t>Excision of Cyst, 2-3 cm</t>
  </si>
  <si>
    <t>Excision of Cyst, 4-6 cm</t>
  </si>
  <si>
    <t>Excision of Cyst, 15 cm and over</t>
  </si>
  <si>
    <t>Intraoral, Surgical Exploration, Soft Tissue</t>
  </si>
  <si>
    <t>Surgical Incision and Drainage, Intraoral, Abscess, Soft Tissue</t>
  </si>
  <si>
    <t>Surgical Incision and Drainage, Intraoral, Surgical Exploration, Hard Tissue</t>
  </si>
  <si>
    <t>Surgical Incision and Drainage, Extraoral, Abscess, Superficial</t>
  </si>
  <si>
    <t>Intraoral Sequestrectomy</t>
  </si>
  <si>
    <t>Saucerization</t>
  </si>
  <si>
    <t>Osteomyelitis, Non Surgical Treatment of</t>
  </si>
  <si>
    <t>Fracture, Alveolar, Debridement, Teeth Removed, 3 cm or less</t>
  </si>
  <si>
    <t>Fracture, Alveolar, Debridement, Teeth Removed, 3 - 6 cm</t>
  </si>
  <si>
    <t>Fracture, Alveolar, Debridement, Teeth Removed, 6 cm and over</t>
  </si>
  <si>
    <t>Reduction, Alveolar, Closed, with Teeth (fixation extra), 3 cm or less</t>
  </si>
  <si>
    <t>Reduction, Alveolar, Closed, with Teeth (fixation extra), 3 - 6 cm</t>
  </si>
  <si>
    <t>Reduction, Alveolar, Closed, with Teeth (fixation extra), 6 - 9 cm</t>
  </si>
  <si>
    <t>Reduction, Alveolar, Closed, with Teeth (fixation extra), 9 cm and over</t>
  </si>
  <si>
    <t>Reduction, Alveolar, Open, with Teeth (fixation extra), 3 cm or less</t>
  </si>
  <si>
    <t>Reduction, Alveolar, Open, with Teeth (fixation extra), 3-6 cm</t>
  </si>
  <si>
    <t>Reduction, Alveolar, Open, with Teeth (fixation extra), 6-9 cm</t>
  </si>
  <si>
    <t>Reduction, Alveolar, Open, with Teeth (fixation extra), 9 cm and over</t>
  </si>
  <si>
    <t>Replantation, Avulsed Tooth (including splinting), first tooth</t>
  </si>
  <si>
    <t>Replantation, Avulsed Tooth (including splinting), Each additional tooth</t>
  </si>
  <si>
    <t>Repositioning of Traumatically Displaced Teeth, One unit of time</t>
  </si>
  <si>
    <t>Repositioning of Traumatically Displaced Teeth, Each additional unit of time</t>
  </si>
  <si>
    <t>Repairs, Lacerations, Uncomplicated, Intraoral or Extraoral, 2 cm or less</t>
  </si>
  <si>
    <t>Repairs, Lacerations, Uncomplicated, Intraoral or Extraoral, 2-4 cm</t>
  </si>
  <si>
    <t>Osteotomy, Segmental, Anterior for Distraction Osteogenesis</t>
  </si>
  <si>
    <t>Osteotomy, Segmental, Posterior for Distraction Osteogenesis</t>
  </si>
  <si>
    <t>Activation of Distraction Device</t>
  </si>
  <si>
    <t>Frenectomy, Upper Labial</t>
  </si>
  <si>
    <t>Frenectomy, Lower Labial</t>
  </si>
  <si>
    <t>Frenectomy, Lower Lingual or "Z" Plasty</t>
  </si>
  <si>
    <t>Frenoplasty, Upper "Z"</t>
  </si>
  <si>
    <t>Frenoplasty, Lower "Z"</t>
  </si>
  <si>
    <t>TMJ, Luxation, Reduction without Anaesthesia</t>
  </si>
  <si>
    <t>TMJ, Luxation, Reduction under Anesthesia</t>
  </si>
  <si>
    <t>TMJ, Manipulation, under Anesthesia</t>
  </si>
  <si>
    <t>Temporomandibular Joint, Management by Injections, with Anti-Inflammatory Drugs</t>
  </si>
  <si>
    <t>Excision of Mucocele</t>
  </si>
  <si>
    <t>Excision of Ranula</t>
  </si>
  <si>
    <t>Oro-Antral Fistula Closure with Buccal Flap</t>
  </si>
  <si>
    <t>Oro-Antral Fistula Closure with Palatal Flap</t>
  </si>
  <si>
    <t>Oro-Antral Fistula Closure with Buccal Flap (subsequent session)</t>
  </si>
  <si>
    <t>Sinus Osseous Augmentation, Open Lateral Approach -Autograft</t>
  </si>
  <si>
    <t>Sinus Osseous Augmentation, Open Lateral Approach-Allograft</t>
  </si>
  <si>
    <t>Sinus Osseous Augmentation, Open Lateral Approach -Xenograft</t>
  </si>
  <si>
    <t>Sinus Osseous Augmentation, Indirect Inferior Approach, Xenograft</t>
  </si>
  <si>
    <t>Primary Hemorrhage, Control</t>
  </si>
  <si>
    <t>Secondary Hemorrhage, Control</t>
  </si>
  <si>
    <t>Harvesting and Preparation of Platelet Rich Plasma</t>
  </si>
  <si>
    <t>Installation of Provisional Implant,  per Implant</t>
  </si>
  <si>
    <t>Removal of Provisional Implant – per Implant</t>
  </si>
  <si>
    <t>Removal of Implant, Uncomplicated</t>
  </si>
  <si>
    <t>Removal of Implant, Complicated</t>
  </si>
  <si>
    <t>Alterations to Removable or Fixed Appliances, Each additional unit</t>
  </si>
  <si>
    <t>Separation (except where included in the fabrication of an appliance), One unit of time</t>
  </si>
  <si>
    <t>Separation (except where included in the fabrication of an appliance), Each additional unit</t>
  </si>
  <si>
    <t>Appliance, Removable, Space Regaining, Maxillary, Unilateral</t>
  </si>
  <si>
    <t>Appliance, Removable, Space Regaining,Mandibular, Unilateral</t>
  </si>
  <si>
    <t>Appliance, Maxillary, Removable, Space Regaining, Bilateral</t>
  </si>
  <si>
    <t>Appliance, Mandibular, Removable, Space Regaining, Bilateral</t>
  </si>
  <si>
    <t>Appliance, Maxillary, Removable, Space Regaining, Complex</t>
  </si>
  <si>
    <t>Appliance, Mandibular, Removable, Space Regaining, Complex</t>
  </si>
  <si>
    <t>Appliance,  Removable, Cross-Bite Correction, Maxillary, Simple</t>
  </si>
  <si>
    <t>Appliance,  Removable, Cross-Bite Correction, Mandibular, Simple</t>
  </si>
  <si>
    <t>Appliance,  Removable, Cross-Bite Correction, Maxillary, Complex</t>
  </si>
  <si>
    <t>Appliance,  Removable, Cross-Bite Correction, Mandibular, Complex</t>
  </si>
  <si>
    <t>Appliance, Removable, Dental Arch Expansion, Maxillary, simple</t>
  </si>
  <si>
    <t>Appliance, Removable, Dental Arch Expansion, Mandibular, Simple</t>
  </si>
  <si>
    <t>Appliance, Removable, Dental Arch Expansion, Maxillary, Complex</t>
  </si>
  <si>
    <t>Appliance, Removable, Dental Arch Expansion, Maxillary, Rapid Expansion</t>
  </si>
  <si>
    <t>Appliance, Removable, Dental Arch Expansion, Maxillary, Simple</t>
  </si>
  <si>
    <t>Appliance, Removable, Alignment of Anterior Teeth, Maxillary, Simple</t>
  </si>
  <si>
    <t>Appliance, Removable, Alignment of Anterior Teeth, Mandibular, Simple</t>
  </si>
  <si>
    <t>Appliance, Removable, Alignment of Anterior Teeth, Maxillary, Complex</t>
  </si>
  <si>
    <t>Appliance, Removable, Alignment of Anterior Teeth, Mandibular, Complex</t>
  </si>
  <si>
    <t>Appliance, Fixed, Space Regaining, Maxillary</t>
  </si>
  <si>
    <t>Appliance, Fixed, Space Regaining, Mandibular</t>
  </si>
  <si>
    <t>Appliance, Fixed, Space Regaining, Unilateral, Maxillary</t>
  </si>
  <si>
    <t>Appliance, Fixed, Space Regaining, Unilateral, Mandibular</t>
  </si>
  <si>
    <t>Appliance, Fixed, Cross-Bite Correction, Anterior, Maxillary</t>
  </si>
  <si>
    <t>Appliance, Fixed, Cross-Bite Correction, Anterior, Mandibular</t>
  </si>
  <si>
    <t>Appliance, Fixed, Cross-Bite Correction - Posterior, Maxillary</t>
  </si>
  <si>
    <t>Appliance, Fixed, Cross-Bite Correction - Posterior, Mandibular</t>
  </si>
  <si>
    <t>Appliance, Fixed, Cross-Bite Correction - Posterior, Two-Molar Band, Hooked and Elastics</t>
  </si>
  <si>
    <t>Appliance, Fixed, Dental Arch Expansion, Maxillary</t>
  </si>
  <si>
    <t>Appliance, Fixed, Dental Arch Expansion, Headgear</t>
  </si>
  <si>
    <t>Appliance, Fixed, Closure of Diastemas, Maxillary, Simple</t>
  </si>
  <si>
    <t>Appliance, Fixed, Closure of Diastemas, Mandibular, Simple</t>
  </si>
  <si>
    <t>Appliance, Fixed, Closure of Diastemas, Maxillary, Complex</t>
  </si>
  <si>
    <t>Appliance, Fixed, Closure of Diastemas, Mandibular, Complex</t>
  </si>
  <si>
    <t>Appliance, Fixed, Alignment of Incisor Teeth, Maxillary, Simple</t>
  </si>
  <si>
    <t>Appliance, Fixed, Alignment of Incisor Teeth, Mandibular, Simple</t>
  </si>
  <si>
    <t>Appliance, Fixed, Alignment of Incisor Teeth, Maxillary, Complex</t>
  </si>
  <si>
    <t>Appliance, Fixed, Alignment of Incisor Teeth, Mandibular, Complex</t>
  </si>
  <si>
    <t>Grassline or Elastic Ligatures per visit</t>
  </si>
  <si>
    <t>Appliance, Fixed, Mechanical Eruption of Tooth/Teeth, Maxillary, Impaction</t>
  </si>
  <si>
    <t>Appliance, Fixed, Mechanical Eruption of Tooth/Teeth, Mandibular, Impaction</t>
  </si>
  <si>
    <t>Appliance, Fixed, Mechanical Eruption of Tooth/Teeth, Maxillary, Erupted</t>
  </si>
  <si>
    <t>Appliance, Fixed, Mechanical Eruption of Tooth/Teeth, Mandibular, Erupted</t>
  </si>
  <si>
    <t>Appliance, Removable, Retention, Maxillary</t>
  </si>
  <si>
    <t>Appliance, Removable, Retention, Mandibular</t>
  </si>
  <si>
    <t>Appliance, Removable,Tooth Positioner</t>
  </si>
  <si>
    <t>Appliance, Fixed/Cemented, Retention, Maxillary</t>
  </si>
  <si>
    <t>Appliance,  Fixed/Cemented, Retention, Mandibular</t>
  </si>
  <si>
    <t>Expansion Appliance for Infants with Cleft Palate</t>
  </si>
  <si>
    <t>Extraoral Retraction Appliance for Infants with Cleft Palate</t>
  </si>
  <si>
    <t>Neonatal Dento-Facial Orthopedics, Stage I - Initial Expansion</t>
  </si>
  <si>
    <t>Neonatal Dento-Facial Orthopedics, Stage II - Anterior Alignment</t>
  </si>
  <si>
    <t>Neonatal Dento-Facial Orthopedics, Stage III - Final Alignment (complete banding)</t>
  </si>
  <si>
    <t>Neonatal Dento-Facial Orthopedics, Stage III - Where Stage I and II were not provided for</t>
  </si>
  <si>
    <t>Palliative (emergency) Treatment of Dental Pain, Minor Procedure, One unit of time</t>
  </si>
  <si>
    <t>Palliative (emergency) Treatment of Dental Pain, Minor Procedure, Each additional unit of time</t>
  </si>
  <si>
    <t>Nitrous Oxide, One unit of time</t>
  </si>
  <si>
    <t>Nitrous Oxide, Each additional unit of time</t>
  </si>
  <si>
    <t>Oral Sedation sufficient to require monitored care, One unit of time</t>
  </si>
  <si>
    <t>Oral Sedation sufficient to require monitored care, Each additional unit of time</t>
  </si>
  <si>
    <t>Nitrous Oxide with Oral Sedation, One unit of time</t>
  </si>
  <si>
    <t>Nitrous Oxide with Oral Sedation, Each additional unit of time</t>
  </si>
  <si>
    <t>Parenteral Conscious Sedation, One unit of time</t>
  </si>
  <si>
    <t>Parenteral Conscious Sedation, Each additional unit of time</t>
  </si>
  <si>
    <t>Combined Techniques of Inhalation plus Intravenous and/or Intramuscular Injection, One unit of time</t>
  </si>
  <si>
    <t>Duplication and transfer of patient dental records at request of the patient</t>
  </si>
  <si>
    <t>Intramuscular Drug Injection</t>
  </si>
  <si>
    <t>Intravenous Drug Injection</t>
  </si>
  <si>
    <t>Code</t>
  </si>
  <si>
    <t>Text</t>
  </si>
  <si>
    <t>Room and Board: Observation &lt;6 hours</t>
  </si>
  <si>
    <t>Room and Board: Day care &lt; 12 hours</t>
  </si>
  <si>
    <t>Operating Theatre</t>
  </si>
  <si>
    <t>Examination and Diagnosis, Complete, Primary Dentition, to include: (a) Extended examination and
diagnosis on primary dentition, recording history, charting, treatment planning and case presentation, including above description as per 01100.</t>
  </si>
  <si>
    <t>100</t>
  </si>
  <si>
    <t>Examination and Diagnosis, Complete, Mixed Dentition, to include: (a) Extended examination and diagnosis
on mixed dentition, recording history, charting, treatment planning and case presentation, including above description as per 01100; (b) Eruption sequence, tooth size -jaw size assessment</t>
  </si>
  <si>
    <t>Examination and Diagnosis, Complete, Permanent Dentition, to include: (a) Extended examination on
permanent dentition, recording history, charting, treatment planning and case presentation, including above description as per 01100.</t>
  </si>
  <si>
    <t>Examination and Diagnosis, Limited, Oral, New Patient. Examination and Diagnosis of hard and soft tissues,
including checking of occlusion and appliances, but not including specific test/analysis as for 01100. (May include PSR)</t>
  </si>
  <si>
    <t>80</t>
  </si>
  <si>
    <t>Examination and Diagnosis, Emergency. Examination and Diagnosis for the investigation of discomfort
and/or infection in a localized area.</t>
  </si>
  <si>
    <t>Examination and Diagnosis, Stomatognathic Dysfunctional, Comprehensive, to include: (a) History, Medical, Dental, Pain/ Dysfunction; (b) Clinical Examination to include, general appraisal, examination of head and neck, musculoskeletal system (static and functional); Intraoral examination of hard and soft tissues,
including occlusal analysis; consultation with other health care professionals, review of previous records, including radiographs, ordering of appropriate test/analysis and consultations.</t>
  </si>
  <si>
    <t>250</t>
  </si>
  <si>
    <t>Examination and Diagnosis, Oral Pathology, General, to include: (a) History, Medical and Dental (b) Clinical
Examination including, in-depth analysis of medical status, initial consultation, with referring dentist or physician, evaluation of the diagnosis and prognosis and formulation of a treatment plan.</t>
  </si>
  <si>
    <t>Examination and Diagnosis, Oral Pathology, Specific (or repeat examination and diagnosis within 90 days
for the same illness)</t>
  </si>
  <si>
    <t>Examination and Diagnosis, Periodontal, General. Recording History, Charting, Treatment Planning and
Case Presentation: (a) History, Medical and Dental; (b) Clinical Examination includes evaluation of topography of the gingiva and related structures; degree of gingival inflammation; location, extent, sulcular depth; furcation involvement, mobility of teeth; tooth contact relationships; evaluation of occlusion; TMJ, examination of oral soft tissue pathosis; evaluation of the existing restorative and/or prosthetic appliances; caries and pulpal vitality.</t>
  </si>
  <si>
    <t>Examination and Diagnosis, Surgical, General. (a) History, Medical and Dental (b) Clinical Examination as
above, may include in-depth analysis of medical status, medication, anaesthetic and surgical risk, initial consultation with referring dentist or physician, parent or guardian, evaluation of source of chief complaint, evaluation of pulpal vitality, mobility of teeth, occlusal factors, TMJ, or where the patient is to be admitted to hospital for dental procedures.</t>
  </si>
  <si>
    <t>Examination and Diagnosis, Endodontic, Complete Endodontic examination and diagnosis and/or
complicated diagnosis. Recording history, charting treatment planning and case history. Includes the following: (a) History, Medical and Dental; (b) Clinical Examination and Diagnosis may include, vitality test/analysis, thermal test/analysis, cracked tooth test/analysis, occlusal exams, percussion, palpation, transillumination, anaesthetic test/analysis and mobility test/analysis</t>
  </si>
  <si>
    <t>Examination and Diagnosis, Endodontic, Specific. Endodontic examination and evaluation of a specific
situation in a localized area and vitality test analysis.</t>
  </si>
  <si>
    <t>Examination and Diagnosis, Orthodontic, General. To include: (a) Diagnosis models, complete intraoral
radiograph series, or panoramic film, cephalograms, facial and intraoral photographs, consultation and case presentation.</t>
  </si>
  <si>
    <t>750</t>
  </si>
  <si>
    <t>Radiographs, Sinus Examination and Diagnosis - Minimum four films identified as: 1) Waters 2) Caldwell 3)
Lateral Skull 4) Basal</t>
  </si>
  <si>
    <t>Radiographs, Temporomandibular joint, Four films (minimum examination and diagnosis closed and open
each side)</t>
  </si>
  <si>
    <t>Casts, Diagnostic, Equilibration, (pilot equilibration) for extensive or complicated restorative dentistry, One
unit of time</t>
  </si>
  <si>
    <t>300</t>
  </si>
  <si>
    <t>Casts, Diagnostic,  Equilibration, (pilot equilibration) for extensive or complicated restorative dentistry, Each
additional unit of time</t>
  </si>
  <si>
    <t>Wax-up, Diagnostic (to evaluate cosmetic and/or preparation design and/or occlusal considerations)
(gnathological wax-up), One unit of time</t>
  </si>
  <si>
    <t>150</t>
  </si>
  <si>
    <t>Wax-up, Diagnostic (to evaluate cosmetic and/or preparation design and/or occlusal considerations)
(gnathological wax-up), Each additional unit of time</t>
  </si>
  <si>
    <t>120</t>
  </si>
  <si>
    <t>Radiographs, Postero-Anterior, Lateral Skull, Submental vertex, Waters, Caldwell, Townes etc. (technical
procedure only). Single film</t>
  </si>
  <si>
    <t>Radiographs, Temporomandibular joint (technical procedure only).Four films (minimum examination and
diagnosis closed and open each side)</t>
  </si>
  <si>
    <t>Radiographs, (C.A.T.), (P.E.T.), (M.R.I.), Interpretation, Specialist other than Oral Radiologist. One unit of
time</t>
  </si>
  <si>
    <t>180</t>
  </si>
  <si>
    <t>Radiographs, (C.A.T.), (P.E.T.), (M.R.I.), Interpretation, Specialist other than Oral Radiologist. Each
additional unit of time</t>
  </si>
  <si>
    <t>Control of Oral Habits, Motivation of Patient - Psychological Approach (e.g. thumb sucking, lip biting, etc.) -
per visit</t>
  </si>
  <si>
    <t>Applianceces, Removable, Control of Oral Habits, Adjustments, Repairs, Maintenance. Each additional unit
of time</t>
  </si>
  <si>
    <t>110</t>
  </si>
  <si>
    <t>Appliance, Myofascial Pain Dysfunction Syndrome, Periodic Maintenance, Adjustment and repairs.   One
unit of time</t>
  </si>
  <si>
    <t>Appliance, Myofascial Pain Dysfunction Syndrome, Periodic Maintenance, Adjustment and repairs. Each
additional unit  of time</t>
  </si>
  <si>
    <t>Maintenance, Space Maintainer Appliance, to include: adjustment and/or recementation after 30 days from
insertion</t>
  </si>
  <si>
    <t>Caries/Trauma/Pain Control/Placement of Sedative/Protective Dressings. Each additional tooth same
quadrant</t>
  </si>
  <si>
    <t>Caries/Trauma/Pain Control/Placement of Sedative/Protective Dressings. ( use of band), Each additional
tooth same quadrant</t>
  </si>
  <si>
    <t>130</t>
  </si>
  <si>
    <t>Pulp Capping Direct Performed in Conjunction with Permanent Restoration, Each additional tooth same
quadrant</t>
  </si>
  <si>
    <t>90</t>
  </si>
  <si>
    <t>Restorations, Amalgam, Non-Bonded, Permanent Bicuspids and Anteriors Teeth, Five surfaces or maximum
surfaces per tooth</t>
  </si>
  <si>
    <t>375</t>
  </si>
  <si>
    <t>200</t>
  </si>
  <si>
    <t>350</t>
  </si>
  <si>
    <t>Restorations, Tooth Coloured, Permanent Anteriors, Non Bonded Technique, Five surfaces (continuous,
maximum surfaces per tooth)</t>
  </si>
  <si>
    <t>Restorations, Tooth Coloured, Permanent Anteriors, Bonded Technique, Five surfaces (continuous,
maximum surfaces per tooth)</t>
  </si>
  <si>
    <t>450</t>
  </si>
  <si>
    <t>Restorations, Tooth Coloured, Permanent Bicuspids, Non Bonded Technique, Five surfaces (continuous,
maximum surfaces per tooth)</t>
  </si>
  <si>
    <t>Restorations, Tooth Coloured, Permanent Molars, Non Bonded Technique, Five surfaces (continuous,
maximum surfaces per tooth)</t>
  </si>
  <si>
    <t>270</t>
  </si>
  <si>
    <t>400</t>
  </si>
  <si>
    <t>Restorations, Tooth Coloured, Permanent Bicuspids, Bonded Technique, Five surfaces (continuous,
maximum surfaces per tooth)</t>
  </si>
  <si>
    <t>500</t>
  </si>
  <si>
    <t>Restorations, Tooth Coloured, Permanent Molars, Bonded Technique, Five surfaces (continuous, maximum
surfaces per tooth)</t>
  </si>
  <si>
    <t>550</t>
  </si>
  <si>
    <t>Restorations, Tooth Coloured, Primary Anteriors, Non Bonded Technique, Two surfaces (continuous)</t>
  </si>
  <si>
    <t>Restorations, Tooth Coloured, Primary Anteriors, Non Bonded Technique, Three surfaces (continuous)</t>
  </si>
  <si>
    <t>Restorations, Tooth Coloured, Primary Anteriors, Non Bonded Technique, Four surfaces (continuous)</t>
  </si>
  <si>
    <t>Restorations, Tooth Coloured, Primary Anteriors, Non Bonded Technique, Five surfaces (continuous,
maximum surfaces per tooth)</t>
  </si>
  <si>
    <t>Restorations, Tooth Coloured, Primary Anteriors, Bonded Technique, Five surfaces (continuous, maximum
surfaces per tooth)</t>
  </si>
  <si>
    <t>Restorations, Tooth Coloured, Primary Posteriors, Non Bonded Technique, Two surfaces (continuous)</t>
  </si>
  <si>
    <t>Restorations, Tooth Coloured, Primary Posteriors, Non Bonded Technique, Three surfaces (continuous)</t>
  </si>
  <si>
    <t>Restorations, Tooth Coloured, Primary Posteriors, Non Bonded Technique, Four surfaces (continuous)</t>
  </si>
  <si>
    <t>Restorations, Tooth Coloured, Primary Posteriors, Non Bonded Technique, Five surfaces (continuous,
maximum surfaces per tooth)</t>
  </si>
  <si>
    <t>Restorations, Tooth Coloured, Primary Posteriors, Bonded Technique, Five surfaces (continuous, maximum
surfaces per tooth)</t>
  </si>
  <si>
    <t>Crown, Acrylic/Composite/Compomer, Provisional [Long Term], Indirect (lab fabricated/relined intra-orally)</t>
  </si>
  <si>
    <t>Semi-Precision Rest (interlock) (in addition to Acrylic/Composite/Compomer, Cast Metal Base Crown)</t>
  </si>
  <si>
    <t>900</t>
  </si>
  <si>
    <t>Semi-Precision or Precision Attachment RPD Retainer (in addition to Acrylic/Composite/Compomer, Cast
Metal Base Crown)</t>
  </si>
  <si>
    <t>1100</t>
  </si>
  <si>
    <t>Crown, Acrylic/Composite/Compomer/ Prefabricated Metal Base, Provisional, Implantsupported, Direct</t>
  </si>
  <si>
    <t>Crown, Acrylic/ Composite/Compomer/Prefabricated Metal Base, Provisional, Implantsupported, Indirect</t>
  </si>
  <si>
    <t>Semi-precision or Precision Attachment RPD Retainer (in addition to Porcelain/Ceramic Fused to Metal
Base Crown)</t>
  </si>
  <si>
    <t>1000</t>
  </si>
  <si>
    <t>Repairs, Inlays Onlays or Crowns, Porcelain/Ceramic/Polymer Glass, Porcelain/Ceramic/Polymer
Glass/Fused to Metal base, Direct</t>
  </si>
  <si>
    <t>Repairs, Inlays Onlays or Crowns, Porcelain/Ceramic/Polymer Glass, Porcelain/Ceramic/Polymer
Glass/Fused to Metal base, Indirect</t>
  </si>
  <si>
    <t>650</t>
  </si>
  <si>
    <t>Restorative Procedures, Overdentures, Natural Tooth Preparation, Placement of Pulp Chamber Restoration
(amalgam or composite) and Fluoride Application Endodontically Treated Tooth</t>
  </si>
  <si>
    <t>Pre-fabricated Attachment, as an Internal or External Overdenture Retentive Device, Direct to a Natural
Tooth  (used with the appropriate denture code) per tooth</t>
  </si>
  <si>
    <t>Recementation/Rebonding, Inlays, Onlays, Crowns, Veneers, Posts, Natural Toothe Fragments (single units
only), One unit of time</t>
  </si>
  <si>
    <t>Recementation/Rebonding, Inlays, Onlays, Crowns, Veneers, Posts, Natural Toothe Fragments (single units
only),Each additional unit of time</t>
  </si>
  <si>
    <t>Pulpectomy, (as a Separate Emergency Procedure), Permanent Teeth/Retained Primary Teeth, Three
Canals</t>
  </si>
  <si>
    <t>Pulpectomy, (as a Separate Emergency Procedure), Permanent Teeth/Retained Primary Teeth, Four Canals
or more</t>
  </si>
  <si>
    <t>Root Canals, Permanent Teeth/Retained Primary Teeth, One Canal, Re-treatment of Previously Completed
Therapy</t>
  </si>
  <si>
    <t>600</t>
  </si>
  <si>
    <t>Root Canals, Permanent Teeth/Retained Primary Teeth, One Canal,Continuing Treatment having been
Aborted by Referring/Previous Dentist</t>
  </si>
  <si>
    <t>Root Canals, Permanent Teeth/Retained Primary Teeth,Two Canal, Re-treatment of Previously Completed
Therapy</t>
  </si>
  <si>
    <t>850</t>
  </si>
  <si>
    <t>Root Canals, Permanent Teeth/Retained Primary Teeth,Two Canal, Continuing Treatment having been
Aborted by Referring/Previous Dentist</t>
  </si>
  <si>
    <t>800</t>
  </si>
  <si>
    <t>Root Canals, Permanent Teeth/Retained Primary Teeth,Three Canals, Re-treatment of Previously
Completed Therapy</t>
  </si>
  <si>
    <t>1200</t>
  </si>
  <si>
    <t>Root Canals, Permanent Teeth/Retained Primary Teeth,Three Canals, Continuing Treatment having been
Aborted by Referring/Previous Dentist</t>
  </si>
  <si>
    <t>Root Canals, Permanent Teeth/Retained Primary Teeth,Four or More Canal, Re-treatment of Previously
Completed Therapy</t>
  </si>
  <si>
    <t>1300</t>
  </si>
  <si>
    <t>Root Canals, Permanent Teeth/Retained Primary Teeth, Four or More Canal, Continuing Treatment having
been Aborted by Referring/Previous Dentist</t>
  </si>
  <si>
    <t>Apexification (to include biomechanical preparation and placement of dentogenic media), Three canals</t>
  </si>
  <si>
    <t>700</t>
  </si>
  <si>
    <t>Apexification (to include biomechanical preparation and placement of dentogenic media), Four or more
canals</t>
  </si>
  <si>
    <t>Banding and/or Coronal Buildup of Tooth/Teeth and/or Contouring of Tissue Surrounding Tooth/Teeth to
Maintain Aseptic Operating Field (per tooth)</t>
  </si>
  <si>
    <t>Oral Manifestations of Systemic Disease or complications of medical therapy, Management of, One unit of
time</t>
  </si>
  <si>
    <t>Oral Manifestations of Systemic Disease or complications of medical therapy, Management of, Each
additional unit of time</t>
  </si>
  <si>
    <t>1500</t>
  </si>
  <si>
    <t>Periodontal Surgery, Flap Approach, with Curettage of an Osseous Defect About a Failing Implant, and
Including Removal of Exposed Threads or Retentive Surface Elements of the Implant and/or Detoxification of the Implant Surface, Per Site</t>
  </si>
  <si>
    <t>1600</t>
  </si>
  <si>
    <t>Proximal Wedge Procedure (as a separate procedure), With Flap Curettage and Ostectomy/Osteoplasty,
per site</t>
  </si>
  <si>
    <t>1250</t>
  </si>
  <si>
    <t>Periodontal Abscess or Pericoronitis, includes any of the following procedures: Lancing, Scaling, Curettage,
Surgery or Medication, One unit of time</t>
  </si>
  <si>
    <t>Periodontal Abscess or Pericoronitis, includes any of the following procedures: Lancing, Scaling, Curettage,
Surgery or Medication, Each additional unit of time</t>
  </si>
  <si>
    <t>Dentures, Complete, Standard (including three months post insertion care), Maxillary plus Mandibular
(combined)</t>
  </si>
  <si>
    <t>3000</t>
  </si>
  <si>
    <t>Dentures, Surgical, Standard, Immediate (includes first tissue conditioner, but not a processed reline),
Maxillary</t>
  </si>
  <si>
    <t>Dentures, Surgical, Standard, Immediate (includes first tissue conditioner, but not a processed reline),
Mandibular</t>
  </si>
  <si>
    <t>Dentures, Surgical, Standard, Immediate (includes first tissue conditioner, but not a processed reline),
Maxillary plus Mandibular (combined)</t>
  </si>
  <si>
    <t>2200</t>
  </si>
  <si>
    <t>Dentures, Surgical, Standard, Immediate,  Provisional (includes first tissue conditioner, but not a processed
reline), Maxillary</t>
  </si>
  <si>
    <t>1900</t>
  </si>
  <si>
    <t>Dentures, Surgical, Standard, Immediate, Provisional (includes first tissue conditioner, but not a processed
reline), Mandibular</t>
  </si>
  <si>
    <t>2300</t>
  </si>
  <si>
    <t>Dentures, Surgical, Standard, Immediate, Provisional (includes first tissue conditioner, but not a processed
reline), Maxillary plus Mandibular (combined)</t>
  </si>
  <si>
    <t>3500</t>
  </si>
  <si>
    <t>Dentures, Complete, Overdentures, Tissue Borne, Supported by Natural Teeth with or without Coping
Crowns, no Attachments, Maxillary</t>
  </si>
  <si>
    <t>2000</t>
  </si>
  <si>
    <t>Dentures, Complete, Overdentures, Tissue Borne, Supported by Natural Teeth with or without Coping
Crowns, no Attachments, Mandibular</t>
  </si>
  <si>
    <t>2500</t>
  </si>
  <si>
    <t>Dentures, Complete, Overdentures, Tissue Borne, Supported by Natural Teeth with or without Coping
Crowns, no Attachments, Maxillary plus Mandibular (combined)</t>
  </si>
  <si>
    <t>4000</t>
  </si>
  <si>
    <t>Dentures, Complete, Overdentures, Tissue Borne, Supported by Implants with or without Coping Crowns, no
AttachmentsMaxillary</t>
  </si>
  <si>
    <t>Dentures, Complete, Overdentures, Tissue Borne, Supported by Implants with or without Coping Crowns, no
AttachmentsMandibular</t>
  </si>
  <si>
    <t>Dentures, Complete, Overdentures, Tissue Borne, Supported by Implants with or without Coping Crowns, no
AttachmentsMaxillary plus Mandibular (combined)</t>
  </si>
  <si>
    <t>6000</t>
  </si>
  <si>
    <t>Dentures, Complete, Overdentures (Immediate), Tissue Borne, Supported by Natural Teeth with or without
Coping Crowns, no Attachments (includes first tissue conditioner, but not a processed reline)Maxillary</t>
  </si>
  <si>
    <t>Dentures, Complete, Overdentures (Immediate), Tissue Borne, Supported by Natural Teeth with or without
Coping Crowns, no Attachments (includes first tissue conditioner, but not a processed reline)Mandibular</t>
  </si>
  <si>
    <t>Dentures, Complete, Overdentures (Immediate), Tissue Borne, Supported by Natural Teeth with or without
Coping Crowns, no Attachments (includes first tissue conditioner, but not a processed reline)Maxillary plus
Mandibular (combined)</t>
  </si>
  <si>
    <t>4500</t>
  </si>
  <si>
    <t>Dentures, Complete, Overdentures (Immediate), Tissue Borne, Supported by Implants with or without
Coping Crowns, no Attachments (includes first tissue conditioner, but not a processed reline) Maxillary</t>
  </si>
  <si>
    <t>Dentures, Complete, Overdentures (Immediate), Tissue Borne, Supported by Implants with or without
Coping Crowns, no Attachments (includes first tissue conditioner, but not a processed reline) Mandibular</t>
  </si>
  <si>
    <t>3700</t>
  </si>
  <si>
    <t>Dentures, Complete, Overdentures (Immediate), Tissue Borne, Supported by Implants with or without
Coping Crowns, no Attachments (includes first tissue conditioner, but not a processed reline) Maxillary plus
Mandibular (combined)</t>
  </si>
  <si>
    <t>5500</t>
  </si>
  <si>
    <t>Dentures, Complete, Overdentures, Tissue Borne, with Independent Attachments Secured to Natural Teeth
with or without Coping Crowns Maxillary</t>
  </si>
  <si>
    <t>2700</t>
  </si>
  <si>
    <t>Dentures, Complete, Overdentures, Tissue Borne, with Independent Attachments Secured to Natural Teeth
with or without Coping Crowns Mandibular</t>
  </si>
  <si>
    <t>Dentures, Complete, Overdentures, Tissue Borne, with Independent Attachments Secured to Natural Teeth
with or without Coping Crowns Maxillary plus Mandibular (combined)</t>
  </si>
  <si>
    <t>Dentures, Complete, Overdentures, Tissue Borne, with Independent Attachments Secured to Implants with
or without Coping Crowns Maxillary</t>
  </si>
  <si>
    <t>Dentures, Complete, Overdentures, Tissue Borne, with Independent Attachments Secured to Implants with
or without Coping Crowns Mandibular</t>
  </si>
  <si>
    <t>Dentures, Complete, Overdentures, Tissue Borne, with Independent Attachments Secured to Implants with
or without Coping Crowns Maxillary plus Mandibular (combined)</t>
  </si>
  <si>
    <t>5000</t>
  </si>
  <si>
    <t>Dentures, Complete, Overdentures, Tissue Borne, with Retention from a Retentive Bar, Secured to Coping
Crowns Supported by Natural Teeth Maxillary</t>
  </si>
  <si>
    <t>Dentures, Complete, Overdentures, Tissue Borne, with Retention from a Retentive Bar, Secured to Coping
Crowns Supported by Natural Teeth Mandibular</t>
  </si>
  <si>
    <t>Dentures, Complete, Overdentures, Tissue Borne, with Retention from a Retentive Bar, Secured to Coping
Crowns Supported by Natural Teeth Maxillary plus Mandibular (combined)</t>
  </si>
  <si>
    <t>Dentures, Complete, Overdentures, Tissue Borne, with Retention from a Retentive Bar, Secured to Coping
Crowns Supported by Implants Maxillary</t>
  </si>
  <si>
    <t>Dentures, Complete, Overdentures, Tissue Borne, with Retention from a Retentive Bar, Secured to Coping
Crowns Supported by Implants Mandibular</t>
  </si>
  <si>
    <t>Dentures, Complete, Overdentures, Tissue Borne, with Retention from a Retentive Bar, Secured to Coping
Crowns Supported by Implants Maxillary plus Mandibular (combined)</t>
  </si>
  <si>
    <t>Dentures, Partial, Acrylic Base (Provisional) (With or Without Clasps), Maxillary plus Mandibular (combined)</t>
  </si>
  <si>
    <t>1750</t>
  </si>
  <si>
    <t>Dentures, Partial, Acrylic Base (Immediate) (includes first tissue conditioner, but not a processed reline),
Maxillary</t>
  </si>
  <si>
    <t>Dentures, Partial, Acrylic Base (Immediate) (includes first tissue conditioner, but not a processed reline),
Mandibular</t>
  </si>
  <si>
    <t>Dentures, Partial, Acrylic Base (Immediate) (includes first tissue conditioner, but not a processed
reline)Maxillary plus Mandibular (combined)</t>
  </si>
  <si>
    <t>Dentures, Partial, Acrylic, with Metal Wrought/Cast Clasps and/or Rests, Maxillary plus Mandibular
(combined)</t>
  </si>
  <si>
    <t>Dentures, Partial, Overdentures, Acrylic, with Cast/Wrought Clasps and/or Rests supported by Natural Teeth
with or without Coping Crowns, no attachments,  Maxillary</t>
  </si>
  <si>
    <t>Dentures, Partial, Overdentures, Acrylic, with Cast/Wrought Clasps and/or Rests supported by Natural Teeth
with or without Coping Crowns, no attachments,  Mandibular</t>
  </si>
  <si>
    <t>Dentures, Partial, Overdentures, Acrylic, with Cast/Wrought Clasps and/or Rests supported by Natural Teeth
with or without Coping Crowns, no attachments,  Maxillary plus Mandibular (combined)</t>
  </si>
  <si>
    <t>Dentures, Partial, Overdentures, Acrylic, with Cast/ Wrought Clasps and/or Rests, Supported by Implants
with or without Coping Crowns, No Attachments,  Maxillary</t>
  </si>
  <si>
    <t>Dentures, Partial, Overdentures, Acrylic, with Cast/ Wrought Clasps and/or Rests, Supported by Implants
with or without Coping Crowns, No Attachments,  Mandibular</t>
  </si>
  <si>
    <t>Dentures, Partial, Overdentures, Acrylic, with Cast/ Wrought Clasps and/or Rests, Supported by Implants
with or without Coping Crowns, No Attachments,  Maxillary plus Mandibular (combined)</t>
  </si>
  <si>
    <t>Dentures, Partial, Overdentures, Acrylic, with Cast/Wrought Clasps and/or Rests with Independent
Attachments Secured by Attachments to Natural Teeth with or without Coping Crowns,  Maxillary</t>
  </si>
  <si>
    <t>Dentures, Partial, Overdentures, Acrylic, with Cast/Wrought Clasps and/or Rests with Independent
Attachments Secured by Attachments to Natural Teeth with or without Coping Crowns,  Mandibular</t>
  </si>
  <si>
    <t>Dentures, Partial, Overdentures, Acrylic, with Cast/Wrought Clasps and/or Rests with Independent
Attachments Secured by Attachments to Natural Teeth with or without Coping Crowns, Maxillary plus
Mandibular (combined)</t>
  </si>
  <si>
    <t>7000</t>
  </si>
  <si>
    <t>Dentures, Partial, Overdentures, Acrylic, with Cast/Wrought Clasps and/or Rests, with Independent
Attachments Secured to Implants with or without Coping Crowns, Maxillary</t>
  </si>
  <si>
    <t>Dentures, Partial, Overdentures, Acrylic, with Cast/Wrought Clasps and/or Rests, with Independent
Attachments Secured to Implants with or without Coping Crowns, Mandibular</t>
  </si>
  <si>
    <t>Dentures, Partial, Overdentures, Acrylic, with Cast/Wrought Clasps and/or Rests, with Independent
Attachments Secured to Implants with or without Coping Crowns, Maxillary plus Mandibular (combined)</t>
  </si>
  <si>
    <t>Dentures, Partial, Overdentures, Acrylic, with Cast/Wrought Clasps and/or Rests, with Retention from a
Retentive Bar, Secured to Coping Crowns Supported by Natural Teeth (see 62104 for Retentive Bar), Maxillary</t>
  </si>
  <si>
    <t>Dentures, Partial, Overdentures, Acrylic, with Cast/Wrought Clasps and/or Rests, with Retention from a
Retentive Bar, Secured to Coping Crowns Supported by Natural Teeth (see 62104 for Retentive Bar), Mandibular</t>
  </si>
  <si>
    <t>4800</t>
  </si>
  <si>
    <t>Dentures, Partial, Overdentures, Acrylic, with Cast/Wrought Clasps and/or Rests, with Retention from a
Retentive Bar, Secured to Coping Crowns Supported by Natural Teeth (see 62104 for Retentive Bar),m
Maxillary plus Mandibular (combined)</t>
  </si>
  <si>
    <t>Dentures, Partial, Overdentures, Acrylic, with Cast/Wrought Clasps and/or Rests, with Retention from a
Retentive Bar, Secured to Coping Crowns Supported by Implants (see 62105 for Retentive Bar),  Maxillary</t>
  </si>
  <si>
    <t>Dentures, Partial, Overdentures, Acrylic, with Cast/Wrought Clasps and/or Rests, with Retention from a
Retentive Bar, Secured to Coping Crowns Supported by Implants (see 62105 for Retentive Bar),  Mandibular</t>
  </si>
  <si>
    <t>Dentures, Partial, Overdentures, Acrylic, with Cast/Wrought Clasps and/or Rests, with Retention from a
Retentive Bar, Secured to Coping Crowns Supported by Implants (see 62105 for Retentive Bar),  Maxillary plus Mandibular (combined)</t>
  </si>
  <si>
    <t>Dentures, Partial, Free End, Cast Frame/Connector, Clasps and Rests, Maxillary plus Mandibular
(combined)</t>
  </si>
  <si>
    <t>Dentures, Partial, Free End, Cast Frame/Connector, Clasps and Rests, (Immediate) (includes first tissue
conditioner, but not a processed reline), Maxillary</t>
  </si>
  <si>
    <t>Dentures, Partial, Free End, Cast Frame/Connector, Clasps and Rests, (Immediate) (includes first tissue
conditioner, but not a processed reline), Mandibular</t>
  </si>
  <si>
    <t>Dentures, Partial, Free End, Cast Frame/Connector, Clasps and Rests, (Immediate) (includes first tissue
conditioner, but not a processed reline), Maxillary plus Mandibular (combined)</t>
  </si>
  <si>
    <t>Dentures, Partial, Tooth Borne, Cast Frame/Connector, Clasps and Rests, Maxillary plus Mandibular
(combined)</t>
  </si>
  <si>
    <t>Dentures, Partial, Tooth Borne, Cast Frame/Connector, Clasps and Rests, (Immediate) (includes first tissue
conditioner, but not a processed reline), Maxillary</t>
  </si>
  <si>
    <t>Dentures, Partial, Tooth Borne, Cast Frame/Connector, Clasps and Rests, (Immediate) (includes first tissue
conditioner, but not a processed reline), Mandibular</t>
  </si>
  <si>
    <t>Dentures, Partial, Tooth Borne, Cast Frame/Connector, Clasps and Rests, (Immediate) (includes first tissue
conditioner, but not a processed reline), Maxillary plus Mandibular (combined)</t>
  </si>
  <si>
    <t>Dentures, Partial, Tooth Borne, Cast Frame/Connector, Clasps and Rests, (Immediate) (includes first tissue
conditioner, but not a processed reline), Unilateral</t>
  </si>
  <si>
    <t>Dentures, Partial, Cast, Overdentures, Supported by Natural Teeth with or without Coping Crowns, no
Attachments, Maxillary</t>
  </si>
  <si>
    <t>Dentures, Partial, Cast, Overdentures, Supported by Natural Teeth with or without Coping Crowns, no
Attachments, Mandibular</t>
  </si>
  <si>
    <t>Dentures, Partial, Cast, Overdentures, Supported by Natural Teeth with or without Coping Crowns, no
Attachments, Maxillary plus Mandibular (combined)</t>
  </si>
  <si>
    <t>Dentures, Partial, Cast, Overdentures, Supported by Implants with or without Coping Crowns, no
Attachments Maxillary</t>
  </si>
  <si>
    <t>Dentures, Partial, Cast, Overdentures, Supported by Implants with or without Coping Crowns, no
Attachments Mandibular</t>
  </si>
  <si>
    <t>Dentures, Partial, Cast, Overdentures, Supported by Implants with or without Coping Crowns, no
Attachments Maxillary plus Mandibular (combined)</t>
  </si>
  <si>
    <t>Dentures, Partial, Cast, Overdentures (Immediate), Supported by Natural Teeth with or without Coping
Crowns, No Attachments (includes first tissue conditioner, but not a processed reline), Maxillary</t>
  </si>
  <si>
    <t>Dentures, Partial, Cast, Overdentures (Immediate), Supported by Natural Teeth with or without Coping
Crowns, No Attachments (includes first tissue conditioner, but not a processed reline), Mandibular</t>
  </si>
  <si>
    <t>Dentures, Partial, Cast, Overdentures (Immediate), Supported by Natural Teeth with or without Coping
Crowns, No Attachments (includes first tissue conditioner, but not a processed reline), Maxillary plus
Mandibular (combined)</t>
  </si>
  <si>
    <t>Dentures, Partial, Cast, Overdentures (Immediate), Supported by Implants with or without Coping Crowns,
No Attachments (includes first tissue conditioner, but not a processed reline),  Maxillary</t>
  </si>
  <si>
    <t>Dentures, Partial, Cast, Overdentures (Immediate), Supported by Implants with or without Coping Crowns,
No Attachments (includes first tissue conditioner, but not a processed reline), Mandibular</t>
  </si>
  <si>
    <t>Dentures, Partial, Cast, Overdentures (Immediate), Supported by Implants with or without Coping Crowns,
No Attachments (includes first tissue conditioner, but not a processed reline), Maxillary plus Mandibular
(combined)</t>
  </si>
  <si>
    <t>Dentures, Partial, Cast, Overdentures (Immediate), Supported by Implants with or without Coping Crowns,
No Attachments (includes first tissue conditioner, but not a processed reline), Maxillary</t>
  </si>
  <si>
    <t>Dentures, Partial, Cast, Overdentures, with Retention from a Retentive Bar, Secured to Coping Crowns
Supported by Implants (see 62105 for Retentive Bar), Maxillary</t>
  </si>
  <si>
    <t>Dentures, Partial, Cast, Overdentures, with Retention from a Retentive Bar, Secured to Coping Crowns
Supported by Implants (see 62105 for Retentive Bar), Mandibular</t>
  </si>
  <si>
    <t>Dentures, Partial, Cast, Overdentures, with Retention from a Retentive Bar, Secured to Coping Crowns
Supported by Implants (see 62105 for Retentive Bar), Maxillary plus Mandibular (combined)</t>
  </si>
  <si>
    <t>6500</t>
  </si>
  <si>
    <t>Dentures, Repairs/Additions, Partial Denture,  Impression Required, Maxillary plus Mandibular (combined)</t>
  </si>
  <si>
    <t>Dentures, Replication, Complete Denture, Provisional (No Intra-oral Impression Required), Mandibular</t>
  </si>
  <si>
    <t>Dentures, Replication, Complete Denture, Provisional (No Intra-oral Impression Required), Maxillary plus
Mandibular (combined)</t>
  </si>
  <si>
    <t>Dentures, Replication, Partial Denture (Provisional) (No Intra-oral Impression Required), Maxillary plus
Mandibular (combined)</t>
  </si>
  <si>
    <t>Denture, Therapeutic Tissue Conditioning, per appointment, Complete Denture, Maxillary plus Mandibular
(combined)</t>
  </si>
  <si>
    <t>Denture, Therapeutic Tissue Conditioning, per appointment, Partial Denture, Maxillary plus Mandibular
(combined)</t>
  </si>
  <si>
    <t>Dentures, Tissue Conditioning, per appointment, Complete Overdenture, Supported by Natural Teeth,
Maxillary</t>
  </si>
  <si>
    <t>Dentures, Tissue Conditioning, per appointment, Complete Overdenture, Supported by Natural Teeth,
Mandibular</t>
  </si>
  <si>
    <t>Dentures, Tissue Conditioning, per appointment, Complete Overdenture, Supported by Natural Teeth,
Maxillary plus Mandibular (combined)</t>
  </si>
  <si>
    <t>Dentures, Tissue Conditioning, per appointment, Complete Overdenture, Implant Supported,  Maxillary</t>
  </si>
  <si>
    <t>Dentures, Tissue Conditioning, per appointment, Complete Overdenture, Implant Supported,  Mandibular</t>
  </si>
  <si>
    <t>Dentures, Tissue Conditioning, per appointment, Complete Overdenture, Implant Supported,  Maxillary plus
Mandibular (combined)</t>
  </si>
  <si>
    <t>Dentures, Tissue Conditioning, per appointment, Partial Overdenture, Supported by Natural Teeth, Maxillary</t>
  </si>
  <si>
    <t>Dentures, Tissue Conditioning, per appointment, Partial Overdenture, Supported by Natural Teeth,
Mandibular</t>
  </si>
  <si>
    <t>Dentures, Tissue Conditioning, per appointment, Partial Overdenture, Supported by Natural Teeth, Maxillary
plus Mandibular (combined)</t>
  </si>
  <si>
    <t>Dentures, Tissue Conditioning, per appointment, Partial Overdenture, Implant Supported,  Mandibular</t>
  </si>
  <si>
    <t>Dentures, Tissue Conditioning, per appointment, Partial Overdenture, Implant Supported,  Maxillary plus
Mandibular (combined)</t>
  </si>
  <si>
    <t>Pontics, Retentive Bar, Pre-fabricated or Custom (Dolder or Hader) Bar, Attached to Implant-supported
Retainer, to Retain Removable Prosthesis, Each Bar</t>
  </si>
  <si>
    <t>Semi-Precision Rest (Interlock) (in addition to Pontic, Porcelain/Ceramic/Polymer Glass Fused to Metal)</t>
  </si>
  <si>
    <t>Semi-Precision or Precision Attachment, RPD, Retainer (in addition to Procelain/Ceramic/Polymer Glass
Fused to Metal Pontic)</t>
  </si>
  <si>
    <t>Semi-Precision or Precision Rest, RPD Retainer (in addition to Acylic/Composite/Compomer Processed to
Metal Pontic) + L + E</t>
  </si>
  <si>
    <t>Semi-Precision or Precision Attachement, RPD Retainer (in addition to Acrylique/Composite/Compomer
Processed to Metal Pontic) + L + E</t>
  </si>
  <si>
    <t>Master Cast Techniques, Three Dimensional Recordings of Mandibular Movement (Pantograph or
Stereograph), One unit of time</t>
  </si>
  <si>
    <t>Repairs, Removal of Fixed Bridge/Prosthesis, Implant-supported-to be re-inserted, Each additional unit of
time</t>
  </si>
  <si>
    <t>Repairs, Sectioning of an Abutment or a Pontic plus polishing remaining portion (existing bridge), One unit of
time</t>
  </si>
  <si>
    <t>Repairs, Sectioning of an Abutment or a Pontic plus polishing remaining portion (existing bridge), Each
additional unit of time</t>
  </si>
  <si>
    <t>Repairs, Reinsertion/Recementation Implant-supported Bridge/Prosthesis, Each additional unit of time of
time</t>
  </si>
  <si>
    <t>Repairs, Fixed Bridge/Prosthesis, Porcelain/Ceramic/Polymer Glass/Acrylic/Composite/Compomer, Direct ,
First tooth</t>
  </si>
  <si>
    <t>Repairs, Fixed Bridge/Prosthesis, Porcelain/Ceramic/Polymer Glass/Acrylic/Composite/Compomer, Direct ,
Each additional tooth</t>
  </si>
  <si>
    <t>Retainers, Acrylic, Composite/Compomer, (provisional during healing, done at chairside), Implant-supported,
Direct</t>
  </si>
  <si>
    <t>Semi-precision Rest (Interlock) (in addition to Retainer, Compomer/Composite Resin/Acrylic, Processed to
Metal, Indirect)</t>
  </si>
  <si>
    <t>Retainers, Acrylic/Composite/Compomer, Prefabricated Metal Base, Provisional, Implant-supported, Direct</t>
  </si>
  <si>
    <t>Retainers, Acrylic/Composite/Compomer, Prefabricated Metal Base, Implant-supported, Provisional, Indirect</t>
  </si>
  <si>
    <t>1700</t>
  </si>
  <si>
    <t>Retainers, Porcelain/Ceramic/Polymer Glass, Fused to Metal Base with a Porcelain/Ceramic/Polymer Glass
Margin</t>
  </si>
  <si>
    <t>1400</t>
  </si>
  <si>
    <t>Retainer, Porcelain/Ceramic/Polymer Glass, Partial Coverage, Bonded (External Retention     e. g. Maryland
Bridge)</t>
  </si>
  <si>
    <t>Retainer, Cast Metal, Onlay, (bonded external retention/partial coverage - e.g. Maryland Bridge) with or
without Perforations, Bonded to Abutment Tooth, (Pontic extra)</t>
  </si>
  <si>
    <t>Fixed Prosthesis, Porcelain, to Replace a Substantial Portion of the Alveolar Process (in addition to retainer
and pontics)</t>
  </si>
  <si>
    <t>Fixed Prosthodontic Frameworks, Osseo- Integrated, Attached with Screws and Incorporating Teeth
(denture teeth and acrylic), Maxillary</t>
  </si>
  <si>
    <t>18000</t>
  </si>
  <si>
    <t>Fixed Prosthodontic Frameworks, Osseo- Integrated, Attached with Screws and Incorporating Teeth
(denture teeth and acrylic), Mandibular</t>
  </si>
  <si>
    <t>Fixed Prosthodontic Framework, Osseo- Integrated, Attached with Screws or Cement and Incorporating
Teeth (Porcelain/Ceramic/Polymer Glass Bonded to Metal, Acrylic/Composite/Compomer Processed to
Metal or Full Metal Crowns), Maxillary</t>
  </si>
  <si>
    <t>25000</t>
  </si>
  <si>
    <t>Fixed Prosthodontic Framework, Osseo- Integrated, Attached with Screws or Cement and Incorporating
Teeth (Porcelain/Ceramic/Polymer Glass Bonded to Metal, Acrylic/Composite/Compomer Processed to
Metal or Full Metal Crowns), Mandibular</t>
  </si>
  <si>
    <t>Removals, Erupted Teeth, Complicated,Surgical Approach, Requiring Surgical Flap and/or Sectioning of
Tooth.</t>
  </si>
  <si>
    <t>Removals, Erupted Teeth, Complicated, Surgical Approach, Requiring Surgical Flap and/or Sectioning of
Tooth, Each additional tooth, same quadrant</t>
  </si>
  <si>
    <t>Removals, Erupted Teeth, Complicated, Requiring elevation of a Flap, Removal of Bone and/or Sectioning
of Tooth for Removal of Tooth, Single Tooth</t>
  </si>
  <si>
    <t>Removals, Erupted Teeth, Complicated, Requiring elevation of a Flap, Removal of Bone and/or Sectioning
of Tooth for Removal of Tooth, Each additional Tooth, same quadrant</t>
  </si>
  <si>
    <t>Removals, Impactions, Requiring Incision of Overlying Soft Tissue and Removal of the Tooth. Single Tooth</t>
  </si>
  <si>
    <t>Removals, Impactions, Requiring Incision of Overlying Soft Tissue and Removal of the Tooth. Each
additional Tooth, same quadrant</t>
  </si>
  <si>
    <t>Removals, Impactions, Requiring Incision of Overlying Soft Tissue, Elevation of a Flap and EITHER
Removal of Bone and Tooth OR Sectioning and Removal of Tooth. Single Tooth</t>
  </si>
  <si>
    <t>Removals, Impactions, Requiring Incision of Overlying Soft Tissue, Elevation of a Flap and EITHER Removal of Bone and Tooth OR Sectioning and Removal of Tooth. Each additional Tooth, same quadrant</t>
  </si>
  <si>
    <t>Removals, Impactions, Requiring Incision of Overlying Soft Tissue, Elevation of a Flap, Removal of Bone
AND Sectioning of Tooth for Removal, Single Tooth</t>
  </si>
  <si>
    <t>Removals, Impactions, Requiring Incision of Overlying Soft Tissue, Elevation of a Flap, Removal of Bone
AND Sectioning of Tooth for Removal, Each additional Tooth, same quadrant</t>
  </si>
  <si>
    <t>Removals, Impactions, Requiring Incision of Overlying Soft Tissue, Elevation of a Flap, Removal of Bone,
AND/OR Sectioning of the Tooth for Removal AND/OR Presents Unusual Difficulties and Circumstances. Single Tooth</t>
  </si>
  <si>
    <t>Removals, Impactions, Requiring Incision of Overlying Soft Tissue, Elevation of a Flap, Removal of Bone,
AND/OR Sectioning of the Tooth for Removal AND/OR Presents Unusual Difficulties and Circumstances. Each additional Tooth, same quadrant</t>
  </si>
  <si>
    <t>Surgical Exposures, Unerupted, Uncomplicated, Soft Tissue Coverage (includes operculectomy), First Tooth</t>
  </si>
  <si>
    <t>Surgical Exposures, Unerupted, Uncomplicated, Soft Tissue Coverage (includes operculectomy), Each
additional Tooth, same quadrant</t>
  </si>
  <si>
    <t>Surgical Exposures, Unerupted Tooth, with Orthodontic Attachment, Each additional Tooth, same quadrant</t>
  </si>
  <si>
    <t>Surgical Exposures, Unerupted Tooth, Soft Tissue Coverage with Positioning of Attached Gingivae, Single
tooth</t>
  </si>
  <si>
    <t>Surgical Exposures, Unerupted Tooth, Hard Tissue Coverage with Positioning of Attached Gingivae, Single
tooth</t>
  </si>
  <si>
    <t>Removals, Tissue, Hyperplastic (includes the incision of the mucous membrane, the dissection and removal
of hyperplastic tissue, the replacing and adapting of the mucous membrane) Per sextant</t>
  </si>
  <si>
    <t>1350</t>
  </si>
  <si>
    <t>Surgical Excision, Tumours, Benign, Scar Tissue, Inflammatory or Congenital Lesions of Soft Tissue of the
Oral Cavity, 1 cm and under</t>
  </si>
  <si>
    <t>Surgical Excision, Tumours, Benign, Scar Tissue, Inflammatory or Congenital Lesions of Soft Tissue of the
Oral Cavity, 1-2 cm</t>
  </si>
  <si>
    <t>Surgical Excision, Tumours, Benign, Scar Tissue, Inflammatory or Congenital Lesions of Soft Tissue of the
Oral Cavity, 2-3 cm</t>
  </si>
  <si>
    <t>Surgical Excision, Tumours, Benign, Scar Tissue, Inflammatory or Congenital Lesions of Soft Tissue of the
Oral Cavity, 3-4 cm</t>
  </si>
  <si>
    <t>Surgical Excision, Tumours, Benign, Scar Tissue, Inflammatory or Congenital Lesions of Soft Tissue of the
Oral Cavity, 4-6 cm</t>
  </si>
  <si>
    <t>Surgical Excision, Tumours, Benign, Scar Tissue, Inflammatory or Congenital Lesions of Soft Tissue of the
Oral Cavity, 6-9 cm</t>
  </si>
  <si>
    <t>Surgical Excision, Tumours, Benign, Scar Tissue, Inflammatory or Congenital Lesions of Soft Tissue of the
Oral Cavity, 9-15 cm</t>
  </si>
  <si>
    <t>Surgical Excision, Tumours, Benign, Scar Tissue, Inflammatory or Congenital Lesions of Soft Tissue of the
Oral Cavity, 15 cm and over</t>
  </si>
  <si>
    <t>Enucleation of Cyst/Granuloma, Odontogenic and Non-Odontogenic, Requiring Prior Removal of Bony
Tissue and Subsequent Suture(s), 1 cm and under</t>
  </si>
  <si>
    <t>Enucleation of Cyst/Granuloma, Odontogenic and Non-Odontogenic, Requiring Prior Removal of Bony
Tissue and Subsequent Suture(s), 1-2 cm</t>
  </si>
  <si>
    <t>Enucleation of Cyst/Granuloma, Odontogenic and Non-Odontogenic, Requiring Prior Removal of Bony
Tissue and Subsequent Suture(s), 2-3 cm</t>
  </si>
  <si>
    <t>Enucleation of Cyst/Granuloma, Odontogenic and Non-Odontogenic, Requiring Prior Removal of Bony
Tissue and Subsequent Suture(s), 3-4 cm</t>
  </si>
  <si>
    <t>Enucleation of Cyst/Granuloma, Odontogenic and Non-Odontogenic, Requiring Prior Removal of Bony
Tissue and Subsequent Suture(s), 4-6 cm</t>
  </si>
  <si>
    <t>3200</t>
  </si>
  <si>
    <t>Enucleation of Cyst/Granuloma, Odontogenic and Non-Odontogenic, Requiring Prior Removal of Bony
Tissue and Subsequent Suture(s), 6-9 cm</t>
  </si>
  <si>
    <t>Enucleation of Cyst/Granuloma, Odontogenic and Non-Odontogenic, Requiring Prior Removal of Bony
Tissue and Subsequent Suture(s), 9-15 cm</t>
  </si>
  <si>
    <t>Enucleation of Cyst/Granuloma, Odontogenic and Non-Odontogenic, Requiring Prior Removal of Bony
Tissue and Subsequent Suture(s),15 cm and over</t>
  </si>
  <si>
    <t>Surgical Incision and Drainage, Intraoral, Abscess, Hard Tissue, Trephination and Drainage in a Major
Anatomical Area</t>
  </si>
  <si>
    <t>Hemorrhage Control, using Hemostatic Substance and Sutures (including removal of bony tissue, if
necessary)</t>
  </si>
  <si>
    <t>Surgical Re-entry, Removal of Healing Screw and Placement of Healing Transmucosal Element, per
Implant.</t>
  </si>
  <si>
    <t>Surgical Re-entry, Removal of Healing Screw and Placement of Final Standard Transmucosal Element, per
Implant.</t>
  </si>
  <si>
    <t>Surgical Re-entry, Removal of Healing Screw and Placement of Final Custom Transmucosal Element, per
Implant.</t>
  </si>
  <si>
    <t>Orthodontic Observation - for Tooth Guidance (i.e. tooth position, eruption sequence, serial extraction
supervision, etc.) per appointment</t>
  </si>
  <si>
    <t>Orthodontic Observation and Adjustment - to Orthodontic Appliances and/or the Reduction of Proximal
Surfaces of Teeth per appointment</t>
  </si>
  <si>
    <t>Repairs to Removable or Fixed Appliances (not including removal and recementation), One unit of time</t>
  </si>
  <si>
    <t>Repairs to Removable or Fixed Appliances (not including removal and recementation), Each additional unit
of time</t>
  </si>
  <si>
    <t>Removal of Fixed Orthodontic Appliances (by a practitioner other than the original treating Practice or
Practitioner), One unit of time</t>
  </si>
  <si>
    <t>Removal of Fixed Orthodontic Appliances (by a practitioner other than the original treating Practice or
Practitioner), Each additional unit</t>
  </si>
  <si>
    <t>170</t>
  </si>
  <si>
    <t>Case Type, Fixed Appliance (includes:formal full banded treatment and retention), Class I Malocclusion,
Permanent Dentition</t>
  </si>
  <si>
    <t>Case Type, Fixed Appliance (includes:formal full banded treatment and retention), Class II Malocclusion ,
Permanent Dentition</t>
  </si>
  <si>
    <t>6200</t>
  </si>
  <si>
    <t>Case Type, Fixed Appliance (includes:formal full banded treatment and retention), Class III Malocclusion ,
Permanent Dentition</t>
  </si>
  <si>
    <t>Case Type, Fixed Appliance (includes:formal full banded treatment and retention), Malocclusion not
Requiring Complete Banding, Permanent Dentition</t>
  </si>
  <si>
    <t>Case Type, Fixed Appliance (includes:formal full banded treatment and retention), Class I Malocclusion,
Mixed Dentition</t>
  </si>
  <si>
    <t>Case Type, Fixed Appliance (includes:formal full banded treatment and retention), Class II Malocclusion,
Mixed Dentition</t>
  </si>
  <si>
    <t>5200</t>
  </si>
  <si>
    <t>Case Type, Fixed Appliance (includes:formal full banded treatment and retention), Class III Malocclusion,
Mixed Dentition</t>
  </si>
  <si>
    <t>Case Type, Fixed Appliance (includes:formal full banded treatment and retention), Class I Malocclusion,
Primary Dentition</t>
  </si>
  <si>
    <t>Case Type, Fixed Appliance (includes:formal full banded treatment and retention), Class II Malocclusion,
Primary Dentition</t>
  </si>
  <si>
    <t>Case Type, Fixed Appliance (includes:formal full banded treatment and retention), Class III Malocclusion,
Primary Dentition</t>
  </si>
  <si>
    <t>Case Type, Removable Appliances (includes: removable appliance therapy and retention), Class I
Malocclusion ,Permanent Dentition</t>
  </si>
  <si>
    <t>Case Type, Removable Appliances (includes: removable appliance therapy and retention), Class II
Malocclusion , Permanent Dentition</t>
  </si>
  <si>
    <t>5800</t>
  </si>
  <si>
    <t>Case Type, Removable Appliances (includes: removable appliance therapy and retention), Class III
Malocclusion , Permanent Dentition</t>
  </si>
  <si>
    <t>Case Type, Removable Appliances (includes: removable appliance therapy and retention), Class I
Malocclusion , Mixed Dentition</t>
  </si>
  <si>
    <t>Case Type, Removable Appliances (includes: removable appliance therapy and retention), Class II
Malocclusion , Mixed Dentition</t>
  </si>
  <si>
    <t>Case Type, Removable Appliances (includes: removable appliance therapy and retention), Class III
Malocclusion , Mixed Dentition</t>
  </si>
  <si>
    <t>Case Type, Removable Appliances (includes: removable appliance therapy and retention), Class I
Malocclusion , Primary Dentition</t>
  </si>
  <si>
    <t>Case Type, Removable Appliances (includes: removable appliance therapy and retention), Class II
Malocclusion , Primary Dentition</t>
  </si>
  <si>
    <t>Case Type, Removable Appliances (includes: removable appliance therapy and retention), Class III
Malocclusion , Primary Dentition</t>
  </si>
  <si>
    <t>Combined Techniques of Inhalation plus Intravenous and/or Intramuscular Injection, Each additional unit of
time</t>
  </si>
  <si>
    <t>A dental-legal report - a short factually written or verbal communication given to any lay person (e.g. lawyer,
insurance representative, local, municipal or government agency, etc.) in relation to the patient with prior patient approval.</t>
  </si>
  <si>
    <t>A dental-legal opinion - a comprehensive written report primarily in the field of expert opinion. The report may be an opinion regarding the possible course of events (when these cannot be determined factually), with possible long term consequences and complications in the development of the conditions. The report will require expert knowledge and judgement with respect to the facts leading to a detailed prognosis.</t>
  </si>
  <si>
    <t>Bleaching, Vital Home (Includes the fabrication of bleaching trays, dispensing the system and follow-up
care), Maxillary Arch + L and/or E</t>
  </si>
  <si>
    <t>Bleaching, Vital Home (Includes the fabrication of bleaching trays, dispensing the system and follow-up
care), Mandibular Arch + L and/or E</t>
  </si>
  <si>
    <t>Bleaching, Vital Home (Includes the fabrication of bleaching trays, dispensing the system and follow-up
care), Maxillary plus Mandibular (combined)</t>
  </si>
  <si>
    <t>99111</t>
  </si>
  <si>
    <t>L" Commercial Laboratory Procedures (A
commercial laboratory is defined as an independent business which performs laboratory services and bills the dental practice for these services on a case by case basis).</t>
  </si>
  <si>
    <t>Anaesthesia, General
(Includes Pre-Anaesthetic Evaluation And Post-Anaesthetic Evaluation And Post-Anaesthetic Follow-Up)</t>
  </si>
  <si>
    <t>500.00</t>
  </si>
  <si>
    <t>250.00</t>
  </si>
  <si>
    <t>Gross
Prices</t>
  </si>
  <si>
    <t>Radiographs, Temporomandibular joint, Four films (minimum examination and diagnosis closed and open each side)</t>
  </si>
  <si>
    <t>Appliance, Myofascial Pain Dysfunction Syndrome, Periodic Maintenance, Adjustment and repairs.   One unit of time</t>
  </si>
  <si>
    <t>Appliance, Myofascial Pain Dysfunction Syndrome, Periodic Maintenance, Adjustment and repairs. EacH additional unit  of time</t>
  </si>
  <si>
    <t>Restorations, Tooth Coloured, Primary Anteriors, Bonded Technique, Five surfaces (continuous, maximum surfaces per tooth)</t>
  </si>
  <si>
    <t>Semi-precision or Precision Attachment RPD Retainer (in addition to Porcelain/Ceramic Fused to Metal Base Crown)</t>
  </si>
  <si>
    <t>Dentures, Surgical, Standard, Immediate,  Provisional (includes first tissue conditioner, but not a processed reline), Maxillary</t>
  </si>
  <si>
    <t>Dentures, Surgical, Standard, Immediate, Provisional (includes first tissue conditioner, but not a processed reline), Mandibular</t>
  </si>
  <si>
    <t>Dentures, Surgical, Standard, Immediate, Provisional (includes first tissue conditioner, but not a processed reline), Maxillary plus Mandibular (combined)</t>
  </si>
  <si>
    <t>DAMAN Gross Price</t>
  </si>
  <si>
    <t>PROSTHESIS, MAXILLOFACIAL,  Speech Aid Prosthesis</t>
  </si>
  <si>
    <t>not covered</t>
  </si>
  <si>
    <t>code 99111 to be extra billed in case of precious or semiprecious metal usage</t>
  </si>
  <si>
    <t>INS. COMPANY</t>
  </si>
  <si>
    <t>USCLS CODE</t>
  </si>
  <si>
    <t xml:space="preserve">SERVICE DESCRIPTION </t>
  </si>
  <si>
    <t>Gross Price</t>
  </si>
  <si>
    <t>Net Price</t>
  </si>
  <si>
    <t>27206</t>
  </si>
  <si>
    <t>43289</t>
  </si>
  <si>
    <t>43519</t>
  </si>
  <si>
    <t>43529</t>
  </si>
  <si>
    <t>72419</t>
  </si>
  <si>
    <t>Code Description</t>
  </si>
  <si>
    <t>Discount</t>
  </si>
  <si>
    <t>Net</t>
  </si>
  <si>
    <t xml:space="preserve"> 01201</t>
  </si>
  <si>
    <t>Examination and Diagnosis, 
Limited, Oral, New Patient. 
Examination and Diagnosis of hard and soft tissues, including checking of occlusion and appliances, but not including specific test/analysis as for 01100. (May include PSR)</t>
  </si>
  <si>
    <t>00011</t>
  </si>
  <si>
    <t>Oral assessment for patients up to the age of 3 years inclusive.  Assessment to include: familial dental history; dietary/feeding practices; oral habits; oral hygiene; fluoride exposure.  Anticipatory guidance with parent/guardian to be conducted by dentist and/or staff</t>
  </si>
  <si>
    <t>Examination and Diagnosis, Complete, Primary Dentition, to include:
(a) Extended examination and diagnosis on primary dentition, recording history, charting, treatment planning and case presentation, including above description as per 01100.</t>
  </si>
  <si>
    <t>Examination and Diagnosis, Complete, Mixed Dentition, to include:
(a) Extended examination and diagnosis on mixed dentition, recording history, charting, treatment planning and case presentation, including above description as per 01100; 
(b) Eruption sequence, tooth size -jaw size assessment</t>
  </si>
  <si>
    <t>Examination and Diagnosis, Complete, Permanent Dentition to include: 
(a) Extended examination on permanent dentition, recording history, charting, treatment planning and case presentation, including above description as per 01100.</t>
  </si>
  <si>
    <t>Examination and Diagnosis, Limited, Oral, Previous Patient (recall).
Examination of hard and soft tissues, including checking of occlusion and 
appliances, but not including specific test/analysis, as for 01100</t>
  </si>
  <si>
    <t>Examination and Diagnosis, Specific  Examination and evaluation of a specific situation</t>
  </si>
  <si>
    <t>Examination and Diagnosis, Emergency.  Examination and Diagnosis for the investigation of discomfort and/or infection in a localized area.</t>
  </si>
  <si>
    <t xml:space="preserve">Analysis, Mixed Dentition. </t>
  </si>
  <si>
    <t>Examination and Diagnosis, Stomatognathic Dysfunctional, Comprehensive, to include:  
(a) History, Medical, Dental, Pain/ Dysfunction;  
(b) Clinical Examination to include, general appraisal, examination of head and neck, musculoskeletal system (static and functional); Intraoral examination of hard and soft tissues, including occlusal analysis; consultation with other health care professionals, review of previous records, including radiographs, ordering of appropriate test/analysis and consultations.</t>
  </si>
  <si>
    <t>Examination and Diagnosis, Stomatognathic Dysfunctional, Limited.</t>
  </si>
  <si>
    <t>Examination and Diagnosis, Oral Pathology, General, to include:  
(a) History, Medical and Dental  
(b) Clinical Examination including, in-depth analysis of medical status, initial consultation, with referring dentist or physician, evaluation of the diagnosis and prognosis and formulation 
of a treatment plan.</t>
  </si>
  <si>
    <t xml:space="preserve">Examination and Diagnosis, Periodontal, General  Recording History, Charting, Treatment Planning and Case Presentation:  
(a) History, Medical and Dental;  
(b) Clinical Examination includes evaluation of topography of the gingiva and related structures; degree of gingival inflammation; location, extent, sulcular depth; furcation involvement, mobility of teeth; tooth contact relationships; evaluation of occlusion; TMJ, examination of oral soft tissue pathosis; evaluation of the existing restorative and/or prosthetic appliances; caries and 
pulpal vitality.  </t>
  </si>
  <si>
    <t xml:space="preserve">Examination and Diagnosis, Periodontal, Limited (previous patient)  </t>
  </si>
  <si>
    <t>01503</t>
  </si>
  <si>
    <t>Examination and Diagnosis, Periodontal, Specific</t>
  </si>
  <si>
    <t>Examination and Diagnosis, Surgical, General  
(a) History, Medical and Dental  
(b) Clinical Examination as above, may include in-depth analysis of medical status, medication, anaesthetic and surgical risk, initial consultation with referring dentist or physician, parent or guardian, evaluation of source of chief complaint, evaluation of pulpal vitality, mobility of teeth, occlusal factors, TMJ, or where the patient is to be admitted to hospital for dental procedures.</t>
  </si>
  <si>
    <t>Examination and Diagnosis,  Surgical, Specific</t>
  </si>
  <si>
    <t>Examination and Diagnosis, Prosthodontic, Edentulous  
(a) Extended Examination of the Edentulous Mouth, including detailed Medical and Dental History (including Prosthetic history), visual and digital examination of the oral structures, head and neck (including TMJ), lips, oral mucosa, tongue, oral pharynx, salivary glands and lymph nodes, and including evaluation for implant-supported or retained prosthesis.</t>
  </si>
  <si>
    <t>Examination and Diagnosis, 
Prosthodontic, Specific.</t>
  </si>
  <si>
    <t>Examination and Diagnosis, Prosthodontic, Fixed Oral Rehabilitation, to include:  
(a) History, Medical and Dental;  
(b) Clinical Examination of Hard and Soft Tissues, including carious lesions, missing teeth, determination of sulcular depth, gingival contours, mobility of teeth, interproximal tooth contact relationships, occlusion of teeth, TMJ, pulp vitality test/analysis, where necessary and any other pertinent factors; 
(c) evaluation of specific sites for implant-supported or retained prosthesis;
(d) Radiographs extra, as required</t>
  </si>
  <si>
    <t>Examination and Diagnosis, Endodontic, Complete  Endodontic examination and 
diagnosis and/or complicated diagnosis. Recording history, charting treatment planning and case history. 
Includes the following:  
(a) History, Medical and Dental;  
(b) Clinical Examination and Diagnosis may include, vitality test/analysis, thermal test/analysis, cracked tooth test/analysis, occlusal exams, percussion, palpation, transillumination, anaesthetic test/analysis and mobility test/analysis</t>
  </si>
  <si>
    <t>Examination and Diagnosis, Orthodontic, General. To include:  
(a) Diagnosis models, complete intraoral radiograph series, or panoramic film, cephalograms, facial and intraoral photographs, consultation and case presentation.</t>
  </si>
  <si>
    <t>Examination and Diagnosis, 
Orthodontic, Specific</t>
  </si>
  <si>
    <t>Radiographs, Complete Series (minimum of 12 images incl. bitewings).</t>
  </si>
  <si>
    <t>Radiographs, Complete Series (minimum of 16 images incl. bitewings).</t>
  </si>
  <si>
    <t>Test/Analysis, Histopathological, Single image</t>
  </si>
  <si>
    <t>02112</t>
  </si>
  <si>
    <t>Test/Analysis, Histopathological, Two images</t>
  </si>
  <si>
    <t>02113</t>
  </si>
  <si>
    <t>Test/Analysis, Histopathological, Three images</t>
  </si>
  <si>
    <t>02114</t>
  </si>
  <si>
    <t>Test/Analysis, Histopathological, Four images</t>
  </si>
  <si>
    <t>02115</t>
  </si>
  <si>
    <t>Test/Analysis, Histopathological, Five images</t>
  </si>
  <si>
    <t>02116</t>
  </si>
  <si>
    <t>Test/Analysis, Histopathological, Six images</t>
  </si>
  <si>
    <t>02117</t>
  </si>
  <si>
    <t>Test/Analysis, Histopathological, Seven images</t>
  </si>
  <si>
    <t>02118</t>
  </si>
  <si>
    <t>Test/Analysis, Histopathological, Eight images</t>
  </si>
  <si>
    <t>02119</t>
  </si>
  <si>
    <t>Test/Analysis, Histopathological, Nine images</t>
  </si>
  <si>
    <t>02120</t>
  </si>
  <si>
    <t>Test/Analysis, Histopathological, Ten images</t>
  </si>
  <si>
    <t>02121</t>
  </si>
  <si>
    <t>Test/Analysis, Histopathological, Eleven images</t>
  </si>
  <si>
    <t>02122</t>
  </si>
  <si>
    <t>Test/Analysis, Histopathological, Twelve images</t>
  </si>
  <si>
    <t>02123</t>
  </si>
  <si>
    <t>Test/Analysis, Histopathological, Thirteen images</t>
  </si>
  <si>
    <t>02124</t>
  </si>
  <si>
    <t>Test/Analysis, Histopathological, Fourteen images</t>
  </si>
  <si>
    <t>02125</t>
  </si>
  <si>
    <t>Test/Analysis, Histopathological, Fifteen images</t>
  </si>
  <si>
    <t>Radiographs, Occlusal Single images</t>
  </si>
  <si>
    <t>02132</t>
  </si>
  <si>
    <t>Radiographs, Occlusal Two images</t>
  </si>
  <si>
    <t>02133</t>
  </si>
  <si>
    <t>Radiographs, Occlusal Three images</t>
  </si>
  <si>
    <t>02134</t>
  </si>
  <si>
    <t>Radiographs, Occlusal Four images</t>
  </si>
  <si>
    <t>02135</t>
  </si>
  <si>
    <t>Radiographs, Occlusal Five images</t>
  </si>
  <si>
    <t>02136</t>
  </si>
  <si>
    <t>Radiographs, Occlusal Six images</t>
  </si>
  <si>
    <t>Radiographs, BitewingSingle image</t>
  </si>
  <si>
    <t>02142</t>
  </si>
  <si>
    <t>Radiographs, Bitewing Two images</t>
  </si>
  <si>
    <t>02143</t>
  </si>
  <si>
    <t>Radiographs, Bitewing Three images</t>
  </si>
  <si>
    <t>02144</t>
  </si>
  <si>
    <t>Radiographs, Bitewing Four images</t>
  </si>
  <si>
    <t>02145</t>
  </si>
  <si>
    <t>Radiographs, Bitewing Five images</t>
  </si>
  <si>
    <t>02146</t>
  </si>
  <si>
    <t>Radiographs, Bitewing Six images</t>
  </si>
  <si>
    <t>02151</t>
  </si>
  <si>
    <t>Radiographs regional/localized, other Single image</t>
  </si>
  <si>
    <t>02152</t>
  </si>
  <si>
    <t>Radiographs regional/localized, other Two images</t>
  </si>
  <si>
    <t>02153</t>
  </si>
  <si>
    <t>Radiographs regional/localized, other Three images</t>
  </si>
  <si>
    <t>02154</t>
  </si>
  <si>
    <t>Radiographs regional/localized, other Four images</t>
  </si>
  <si>
    <t>02159</t>
  </si>
  <si>
    <t>Radiographs regional/localized, other Each additional image over four</t>
  </si>
  <si>
    <t>RADIOGRAPHS, EXTRAORAL (Deprecated, do not use codes in this series) Single film</t>
  </si>
  <si>
    <t>02202</t>
  </si>
  <si>
    <t>RADIOGRAPHS, EXTRAORAL (Deprecated, do not use codes in this series) Two films</t>
  </si>
  <si>
    <t>02203</t>
  </si>
  <si>
    <t>RADIOGRAPHS, EXTRAORAL (Deprecated, do not use codes in this series) Three films</t>
  </si>
  <si>
    <t>02204</t>
  </si>
  <si>
    <t>RADIOGRAPHS, EXTRAORAL (Deprecated, do not use codes in this series) Four films</t>
  </si>
  <si>
    <t>02209</t>
  </si>
  <si>
    <t>RADIOGRAPHS, EXTRAORAL (Deprecated, do not use codes in this series) Each additional film over four</t>
  </si>
  <si>
    <t>RADIOGRAPHS, POSTERO-ANTERIOR AND LATERAL SKULL AND FACIAL BONE Single film</t>
  </si>
  <si>
    <t>02302</t>
  </si>
  <si>
    <t>RADIOGRAPHS, POSTERO-ANTERIOR AND LATERAL SKULL AND FACIAL BONE Two films</t>
  </si>
  <si>
    <t>02303</t>
  </si>
  <si>
    <t>RADIOGRAPHS, POSTERO-ANTERIOR AND LATERAL SKULL AND FACIAL BONE Three films</t>
  </si>
  <si>
    <t>Sinus Examination and Diagnosis - Minimum four films identified as:  1) Waters 2) Caldwell 3) Lateral Skull 4) Basal</t>
  </si>
  <si>
    <t>02309</t>
  </si>
  <si>
    <t>Sinus Examination and Diagnosis - Minimum four films identified as:  1) Waters 2) Caldwell 3) Lateral Skull 4) Basal Each additional film over four</t>
  </si>
  <si>
    <t>RADIOGRAPHS, SIALOGRAPHY  Single film</t>
  </si>
  <si>
    <t>02402</t>
  </si>
  <si>
    <t>RADIOGRAPHS, SIALOGRAPHY  Two films</t>
  </si>
  <si>
    <t>02409</t>
  </si>
  <si>
    <t xml:space="preserve">RADIOGRAPHS, SIALOGRAPHY  Each additional film over two </t>
  </si>
  <si>
    <t>02411</t>
  </si>
  <si>
    <t>Radiopaques dyes, use of, to demonstrate lesions One unit of time</t>
  </si>
  <si>
    <t>02412</t>
  </si>
  <si>
    <t>Radiopaques dyes, use of, to demonstrate lesions Two units of time</t>
  </si>
  <si>
    <t>02419</t>
  </si>
  <si>
    <t>Radiopaques dyes, use of, to demonstrate lesions Each additional unit over two</t>
  </si>
  <si>
    <t>RADIOGRAPHS, TEMPOROMANDIBULAR JOINTRADIOGRAPHS, TEMPOROMANDIBULAR JOINT Single film</t>
  </si>
  <si>
    <t>02502</t>
  </si>
  <si>
    <t>RADIOGRAPHS, TEMPOROMANDIBULAR JOINT Two films</t>
  </si>
  <si>
    <t>02503</t>
  </si>
  <si>
    <t>RADIOGRAPHS, TEMPOROMANDIBULAR JOINT Three films</t>
  </si>
  <si>
    <t>RADIOGRAPHS, TEMPOROMANDIBULAR JOINT Four films (minimum examination and diagnosis closed and open each side)</t>
  </si>
  <si>
    <t>RADIOGRAPHS, TEMPOROMANDIBULAR JOINT Each additional film over  four</t>
  </si>
  <si>
    <t>02511</t>
  </si>
  <si>
    <t xml:space="preserve">Arthrography of Temporo-mandibular joint Performing the Arthrographic Procedure </t>
  </si>
  <si>
    <t>02521</t>
  </si>
  <si>
    <t>Arthrography of Temporo-mandibular joint One unit of time</t>
  </si>
  <si>
    <t>02529</t>
  </si>
  <si>
    <t>Arthrography of Temporo-mandibular joint Each additional unit of time</t>
  </si>
  <si>
    <t>RADIOGRAPHS, PANORAMIC  Single film</t>
  </si>
  <si>
    <t>RADIOGRAPHS,  
CEPHALOMETRIC Single film</t>
  </si>
  <si>
    <t>02702</t>
  </si>
  <si>
    <t>RADIOGRAPHS,  
CEPHALOMETRIC Two films</t>
  </si>
  <si>
    <t>02703</t>
  </si>
  <si>
    <t>RADIOGRAPHS,  
CEPHALOMETRIC Three films</t>
  </si>
  <si>
    <t>02704</t>
  </si>
  <si>
    <t>RADIOGRAPHS,  
CEPHALOMETRIC Four films</t>
  </si>
  <si>
    <t>02709</t>
  </si>
  <si>
    <t>RADIOGRAPHS,  
CEPHALOMETRIC Each additional film over  four</t>
  </si>
  <si>
    <t>Radiographs, Cephalometric, Tracing and Interpretation  One unit of time</t>
  </si>
  <si>
    <t>02752</t>
  </si>
  <si>
    <t>Radiographs, Cephalometric, Tracing and Interpretation  Two units</t>
  </si>
  <si>
    <t xml:space="preserve">Radiographs, Cephalometric, Tracing and Interpretation  Each additional unit over two </t>
  </si>
  <si>
    <t>RADIOGRAPHS, COMPUTERIZED AXIAL TOMOGRAMS (C.A.T.), POSITRON EMISSION TOMOGRAPHY (P.E.T.), MAGNETIC RESONANCE IMAGES (M.R.I.), INTERPRETATION (either the radiographs, CAT scans, PET scans, MRI scans, or the interpretation must be received from another source)  One unit of time + E</t>
  </si>
  <si>
    <t>02802</t>
  </si>
  <si>
    <t>RADIOGRAPHS, COMPUTERIZED AXIAL TOMOGRAMS (C.A.T.), POSITRON EMISSION TOMOGRAPHY (P.E.T.), MAGNETIC RESONANCE IMAGES (M.R.I.), INTERPRETATION (either the radiographs, CAT scans, PET scans, MRI scans, or the interpretation must be received from another source)  Two units + E</t>
  </si>
  <si>
    <t>02807</t>
  </si>
  <si>
    <t>RADIOGRAPHS, COMPUTERIZED AXIAL TOMOGRAMS (C.A.T.), POSITRON EMISSION TOMOGRAPHY (P.E.T.), MAGNETIC RESONANCE IMAGES (M.R.I.), INTERPRETATION (either the radiographs, CAT scans, PET scans, MRI scans, or the interpretation must be received from another source)  Half unit of time + E</t>
  </si>
  <si>
    <t>RADIOGRAPHS, COMPUTERIZED AXIAL TOMOGRAMS (C.A.T.), POSITRON EMISSION TOMOGRAPHY (P.E.T.), MAGNETIC RESONANCE IMAGES (M.R.I.), INTERPRETATION (either the radiographs, CAT scans, PET scans, MRI scans, or the interpretation must be received from another source)  Each additional unit over two + E</t>
  </si>
  <si>
    <t>Radiographs, Duplications Single film</t>
  </si>
  <si>
    <t>02912</t>
  </si>
  <si>
    <t>Radiographs, Duplications Two films</t>
  </si>
  <si>
    <t>02913</t>
  </si>
  <si>
    <t>Radiographs, Duplications Three films</t>
  </si>
  <si>
    <t>02914</t>
  </si>
  <si>
    <t>Radiographs, Duplications Four films</t>
  </si>
  <si>
    <t>02915</t>
  </si>
  <si>
    <t>Radiographs, Duplications Five films</t>
  </si>
  <si>
    <t>02916</t>
  </si>
  <si>
    <t>Radiographs, Duplications Six films</t>
  </si>
  <si>
    <t>02917</t>
  </si>
  <si>
    <t>Radiographs, Duplications Seven films</t>
  </si>
  <si>
    <t>02918</t>
  </si>
  <si>
    <t>Radiographs, Duplications Eight films</t>
  </si>
  <si>
    <t>02919</t>
  </si>
  <si>
    <t>Radiographs, Duplications Each additional film over eight</t>
  </si>
  <si>
    <t>02921</t>
  </si>
  <si>
    <t xml:space="preserve">Duplication of a Complete Series of 12 Radiographs </t>
  </si>
  <si>
    <t>02922</t>
  </si>
  <si>
    <t xml:space="preserve">Duplication of a Complete Series of 13 or more Radiographs </t>
  </si>
  <si>
    <t>Radiographs, Tomography Single view</t>
  </si>
  <si>
    <t>02932</t>
  </si>
  <si>
    <t>Radiographs, Tomography Two views</t>
  </si>
  <si>
    <t>02933</t>
  </si>
  <si>
    <t>Radiographs, Tomography Three views</t>
  </si>
  <si>
    <t>Radiographs, Tomography Four views</t>
  </si>
  <si>
    <t>02939</t>
  </si>
  <si>
    <t>Radiographs, Tomography Each additional view over four</t>
  </si>
  <si>
    <t xml:space="preserve">Radiographs, Hand and Wrist (as a diagnostic aid for dental treatment) per case </t>
  </si>
  <si>
    <t>Radiographic Guide, (includes diagnostic wax-up, with radio-opaque markers for pre-surgical assessment of alveolar bone and vital structures as potential osseo-integrated implant site(s)) Maxillary Guide + L + E</t>
  </si>
  <si>
    <t>Radiographic Guide, (includes diagnostic wax-up, with radio-opaque markers for pre-surgical assessment of alveolar bone and vital structures as potential osseo-integrated implant site(s)) Mandibular + L + E</t>
  </si>
  <si>
    <t>TEMPLATE, SURGICAL (includes diagnostic wax-up.  Also used to locate and orient osseo-integrated implants) Maxillary Template + L + E</t>
  </si>
  <si>
    <t>TEMPLATE, SURGICAL (includes diagnostic wax-up.  Also used to locate and orient osseo-integrated implants) Mandibular Template + L + E</t>
  </si>
  <si>
    <t>Microbiological Test/Analysis for the Determination of Pathological  Agents + L</t>
  </si>
  <si>
    <t>Bacteriological Test/Analysis for the Determination of Dental Caries Susceptibility + L</t>
  </si>
  <si>
    <t>Biopsy, Soft Oral Tissue -  by Puncture + L</t>
  </si>
  <si>
    <t>Biopsy, Soft Oral Tissue -  by Incision + L</t>
  </si>
  <si>
    <t>Biopsy, Soft Oral Tissue - by Aspiration + L</t>
  </si>
  <si>
    <t>Test/Analysis, Histopathological, Biopsy, Hard Oral Tissue - by Puncture + L</t>
  </si>
  <si>
    <t>Test/Analysis, Histopathological, Biopsy, Hard Oral Tissue - by  Incision + L</t>
  </si>
  <si>
    <t>Test/Analysis, Histopathological, Biopsy, Hard Oral Tissue - by Aspiration + L</t>
  </si>
  <si>
    <t>04401</t>
  </si>
  <si>
    <t>Cytological Smear from the Oral Cavity + L + E</t>
  </si>
  <si>
    <t>04402</t>
  </si>
  <si>
    <t>Vital Staining of Oral Mucosal  Tissues + E</t>
  </si>
  <si>
    <t>04403</t>
  </si>
  <si>
    <t>Direct Fluorescence Visualization</t>
  </si>
  <si>
    <t>TESTS/ANALYSIS, PULP VITALITY AND INTERPRETATION One unit of time</t>
  </si>
  <si>
    <t>04507</t>
  </si>
  <si>
    <t>TESTS/ANALYSIS, PULP VITALITY AND INTERPRETATION ½ unit of time</t>
  </si>
  <si>
    <t xml:space="preserve">TESTS/ANALYSIS, PULP VITALITY AND INTERPRETATION Each additional unit </t>
  </si>
  <si>
    <t>Interpretation and/or Report, Microbiological by Oral Microbiologist + L</t>
  </si>
  <si>
    <t>Interpretation and/or Report, Histopathological by Oral Pathologist or Microbiologist + L</t>
  </si>
  <si>
    <t>Interpretation and/or Report, Cytological by Oral Pathologist +L</t>
  </si>
  <si>
    <t>04604</t>
  </si>
  <si>
    <t>INTERPRETATION AND/OR REPORTS, LABORATORY Reports, Other</t>
  </si>
  <si>
    <t>04611</t>
  </si>
  <si>
    <t>INTERPRETATION AND/OR REPORTS, LABORATORY Reports, Intraoperative One unit of time</t>
  </si>
  <si>
    <t>04619</t>
  </si>
  <si>
    <t>INTERPRETATION AND/OR REPORTS, LABORATORY Reports, Intraoperative Each additional unit</t>
  </si>
  <si>
    <t>04621</t>
  </si>
  <si>
    <t xml:space="preserve">Interpretation and/or Reports (microbiological/histopathological/ cytological) by a Dentist (other than a specialist in Oral Microbiology/Oral Pathology/Oral Medicine) + L One unit of time + L </t>
  </si>
  <si>
    <t>04629</t>
  </si>
  <si>
    <t>Interpretation and/or Reports (microbiological/histopathological/ cytological) by a Dentist (other than a specialist in Oral Microbiology/Oral Pathology/Oral Medicine) + L Each additional unit of time + L</t>
  </si>
  <si>
    <t xml:space="preserve">Radiological Report One unit of time </t>
  </si>
  <si>
    <t>Radiological Report Each additional unit of time</t>
  </si>
  <si>
    <t>04641</t>
  </si>
  <si>
    <t>Interpretation and/or Reports (microbiological/histopathological/ cytological) by a Dentist (other than a specialist in Oral Microbiology/Oral Pathology/Oral Medicine) + L One unit of time + L</t>
  </si>
  <si>
    <t>04649</t>
  </si>
  <si>
    <t xml:space="preserve">Equilibration, Casts, Diagnostic (pilot equilibration) for extensive or complicated restorative dentistry + L One unit of time + L </t>
  </si>
  <si>
    <t>04712</t>
  </si>
  <si>
    <t xml:space="preserve">Equilibration, Casts, Diagnostic (pilot equilibration) for extensive or complicated restorative dentistry + L Two units + L </t>
  </si>
  <si>
    <t>04713</t>
  </si>
  <si>
    <t>Equilibration, Casts, Diagnostic (pilot equilibration) for extensive or complicated restorative dentistry + L Three units + L</t>
  </si>
  <si>
    <t>04714</t>
  </si>
  <si>
    <t>Equilibration, Casts, Diagnostic (pilot equilibration) for extensive or complicated restorative dentistry + L Four units + L</t>
  </si>
  <si>
    <t xml:space="preserve">Equilibration, Casts, Diagnostic (pilot equilibration) for extensive or complicated restorative dentistry + L Each additional unit over four + L </t>
  </si>
  <si>
    <t>Wax-up, Diagnostic (to evaluate cosmetic and/or preparation design and/or occlusal considerations) (gnathological wax-up) + L One unit of time + L</t>
  </si>
  <si>
    <t>04722</t>
  </si>
  <si>
    <t>Wax-up, Diagnostic (to evaluate cosmetic and/or preparation design and/or occlusal considerations) (gnathological wax-up) + L Two units + L</t>
  </si>
  <si>
    <t>04723</t>
  </si>
  <si>
    <t>Wax-up, Diagnostic (to evaluate cosmetic and/or preparation design and/or occlusal considerations) (gnathological wax-up) + L Three units + L</t>
  </si>
  <si>
    <t>04724</t>
  </si>
  <si>
    <t>Wax-up, Diagnostic (to evaluate cosmetic and/or preparation design and/or occlusal considerations) (gnathological wax-up) + L Four units + L</t>
  </si>
  <si>
    <t>Wax-up, Diagnostic (to evaluate cosmetic and/or preparation design and/or occlusal considerations) (gnathological wax-up) + L Each additional unit over four + L</t>
  </si>
  <si>
    <t>04731</t>
  </si>
  <si>
    <t>Split Cast Mounting,  Diagnostic + L One unit of time + L</t>
  </si>
  <si>
    <t>04732</t>
  </si>
  <si>
    <t>Split Cast Mounting,  Diagnostic + L Two units + L</t>
  </si>
  <si>
    <t>04733</t>
  </si>
  <si>
    <t>Split Cast Mounting,  Diagnostic + L Three units + L</t>
  </si>
  <si>
    <t>04734</t>
  </si>
  <si>
    <t>Split Cast Mounting,  Diagnostic + L Four units + L</t>
  </si>
  <si>
    <t>04739</t>
  </si>
  <si>
    <t>Split Cast Mounting,  Diagnostic + LSplit Cast Mounting,  Diagnostic + L Each additional unit over four + L</t>
  </si>
  <si>
    <t>04741</t>
  </si>
  <si>
    <t>Interpretation of diagnostic casts One unit of time</t>
  </si>
  <si>
    <t>04749</t>
  </si>
  <si>
    <t>Interpretation of diagnostic casts Each additional unit over one</t>
  </si>
  <si>
    <t>PHOTOGRAPHS, DIAGNOSTIC (technical procedure only) Single photograph</t>
  </si>
  <si>
    <t>04802</t>
  </si>
  <si>
    <t>PHOTOGRAPHS, DIAGNOSTIC (technical procedure only) Two photos</t>
  </si>
  <si>
    <t>04803</t>
  </si>
  <si>
    <t>PHOTOGRAPHS, DIAGNOSTIC (technical procedure only) Three photos</t>
  </si>
  <si>
    <t>04809</t>
  </si>
  <si>
    <t>PHOTOGRAPHS, DIAGNOSTIC (technical procedure only) Each additional photo over three</t>
  </si>
  <si>
    <t>Cast, Diagnostic, Unmounted + L</t>
  </si>
  <si>
    <t>Cast, Diagnostic, Unmounted, Duplicate + L</t>
  </si>
  <si>
    <t>04913</t>
  </si>
  <si>
    <t>Cast, Diagnostic, Unmounted, Upper and Lower Combined + L</t>
  </si>
  <si>
    <t>Casts, Diagnostic, Mounted + L</t>
  </si>
  <si>
    <t>Casts, Diagnostic, Mounted, using face bow transfer + L</t>
  </si>
  <si>
    <t>Casts, Diagnostic, Mounted, using face bow + occlusal records + L</t>
  </si>
  <si>
    <t>04924</t>
  </si>
  <si>
    <t>Casts, Diagnostic, Mounted using fully adjustable articulator + L (used with 04941 and 04942)</t>
  </si>
  <si>
    <t>Casts, Diagnostic, Orthodontic (unmounted, angle trimmed and soaped) + L</t>
  </si>
  <si>
    <t>Transverse Axis Location and Transfer, used in conjunction with 04922, 04923, and 04924 + L</t>
  </si>
  <si>
    <t>04942</t>
  </si>
  <si>
    <t>Three Dimensional Recordings of Patient's Dynamic Movements for Programming of Fully Adjustable Articulators.</t>
  </si>
  <si>
    <t>04943</t>
  </si>
  <si>
    <t>Custom Incisal Guide Table + L</t>
  </si>
  <si>
    <t>05101</t>
  </si>
  <si>
    <t>TREATMENT PLANNING  (This service is only for extra time spent on unusually complicated cases or where the patient demands unusual time in explanation or where diagnostic material is received from another source. Usual case presentation time and usual treatment planning time are implicit in the examination and diagnosis fee and in the radiographic interpretation fee.) One unit of time</t>
  </si>
  <si>
    <t>05102</t>
  </si>
  <si>
    <t>TREATMENT PLANNING  (This service is only for extra time spent on unusually complicated cases or where the patient demands unusual time in explanation or where diagnostic material is received from another source. Usual case presentation time and usual treatment planning time are implicit in the examination and diagnosis fee and in the radiographic interpretation fee.) Two units</t>
  </si>
  <si>
    <t>05103</t>
  </si>
  <si>
    <t>TREATMENT PLANNING  (This service is only for extra time spent on unusually complicated cases or where the patient demands unusual time in explanation or where diagnostic material is received from another source. Usual case presentation time and usual treatment planning time are implicit in the examination and diagnosis fee and in the radiographic interpretation fee.) Three units</t>
  </si>
  <si>
    <t>05104</t>
  </si>
  <si>
    <t>TREATMENT PLANNING  (This service is only for extra time spent on unusually complicated cases or where the patient demands unusual time in explanation or where diagnostic material is received from another source. Usual case presentation time and usual treatment planning time are implicit in the examination and diagnosis fee and in the radiographic interpretation fee.) Four units</t>
  </si>
  <si>
    <t>05109</t>
  </si>
  <si>
    <t>TREATMENT PLANNING  (This service is only for extra time spent on unusually complicated cases or where the patient demands unusual time in explanation or where diagnostic material is received from another source. Usual case presentation time and usual treatment planning time are implicit in the examination and diagnosis fee and in the radiographic interpretation fee.) Each additional unit over four</t>
  </si>
  <si>
    <t>05201</t>
  </si>
  <si>
    <t>CONSULTATION, with patient One unit of time</t>
  </si>
  <si>
    <t>05202</t>
  </si>
  <si>
    <t>CONSULTATION, with patient Two units</t>
  </si>
  <si>
    <t>05209</t>
  </si>
  <si>
    <t>CONSULTATION, with patient Each additional unit over two</t>
  </si>
  <si>
    <t>06101</t>
  </si>
  <si>
    <t>Radiographs, Intraoral, Pedodontic, Complete Series (minimum of 12 films including bitewings)</t>
  </si>
  <si>
    <t>06102</t>
  </si>
  <si>
    <t>Radiographs, Intraoral, Adult, Complete Series (minimum of 16 films including bitewings)</t>
  </si>
  <si>
    <t>06111</t>
  </si>
  <si>
    <t>Radiographs, Intraoral, Periapical Single film</t>
  </si>
  <si>
    <t>06112</t>
  </si>
  <si>
    <t>Radiographs, Intraoral, Periapical Two films</t>
  </si>
  <si>
    <t>06113</t>
  </si>
  <si>
    <t>Radiographs, Intraoral, Periapical Three films</t>
  </si>
  <si>
    <t>06114</t>
  </si>
  <si>
    <t>Radiographs, Intraoral, Periapical Four films</t>
  </si>
  <si>
    <t>06115</t>
  </si>
  <si>
    <t>Radiographs, Intraoral, Periapical Five films</t>
  </si>
  <si>
    <t>06116</t>
  </si>
  <si>
    <t>Radiographs, Intraoral, Periapical Six films</t>
  </si>
  <si>
    <t>06117</t>
  </si>
  <si>
    <t>Radiographs, Intraoral, Periapical Seven films</t>
  </si>
  <si>
    <t>06118</t>
  </si>
  <si>
    <t>Radiographs, Intraoral, Periapical Eight films</t>
  </si>
  <si>
    <t>06119</t>
  </si>
  <si>
    <t>Radiographs, Intraoral, Periapical Nine films</t>
  </si>
  <si>
    <t>06120</t>
  </si>
  <si>
    <t>Radiographs, Intraoral, Periapical Ten films</t>
  </si>
  <si>
    <t>06121</t>
  </si>
  <si>
    <t>Radiographs, Intraoral, Periapical Eleven films</t>
  </si>
  <si>
    <t>06122</t>
  </si>
  <si>
    <t>Radiographs, Intraoral, Periapical Twelve films</t>
  </si>
  <si>
    <t>06123</t>
  </si>
  <si>
    <t>Radiographs, Intraoral, Periapical Thirteen films</t>
  </si>
  <si>
    <t>06124</t>
  </si>
  <si>
    <t>Radiographs, Intraoral, Periapical Fourteen films</t>
  </si>
  <si>
    <t>06125</t>
  </si>
  <si>
    <t>Radiographs, Intraoral, Periapical Fifteen films</t>
  </si>
  <si>
    <t>06131</t>
  </si>
  <si>
    <t>Radiographs, Intraoral, Occlusal Single film</t>
  </si>
  <si>
    <t>06132</t>
  </si>
  <si>
    <t>Radiographs, Intraoral, Occlusal Two films</t>
  </si>
  <si>
    <t>06133</t>
  </si>
  <si>
    <t>Radiographs, Intraoral, Occlusal Three films</t>
  </si>
  <si>
    <t>06134</t>
  </si>
  <si>
    <t>Radiographs, Intraoral, Occlusal Four films</t>
  </si>
  <si>
    <t>06135</t>
  </si>
  <si>
    <t>Radiographs, Intraoral, Occlusal Five films</t>
  </si>
  <si>
    <t>06136</t>
  </si>
  <si>
    <t>Radiographs, Intraoral, Occlusal Six films</t>
  </si>
  <si>
    <t>06141</t>
  </si>
  <si>
    <t>Radiographs, Intraoral, Bitewing Single film</t>
  </si>
  <si>
    <t>06142</t>
  </si>
  <si>
    <t>Radiographs, Intraoral, Bitewing Two films</t>
  </si>
  <si>
    <t>06143</t>
  </si>
  <si>
    <t>Radiographs, Intraoral, BitewingRadiographs, Intraoral, Bitewing Three films</t>
  </si>
  <si>
    <t>06144</t>
  </si>
  <si>
    <t>Radiographs, Intraoral, Bitewing Four films</t>
  </si>
  <si>
    <t>06145</t>
  </si>
  <si>
    <t>Radiographs, Intraoral, Bitewing Five films</t>
  </si>
  <si>
    <t>06146</t>
  </si>
  <si>
    <t>Radiographs, Intraoral, Bitewing Six films</t>
  </si>
  <si>
    <t>RADIOGRAPHS, EXTRAORAL (technical procedure only) Single film</t>
  </si>
  <si>
    <t>06202</t>
  </si>
  <si>
    <t>RADIOGRAPHS, EXTRAORAL (technical procedure only) Two films</t>
  </si>
  <si>
    <t>06203</t>
  </si>
  <si>
    <t>RADIOGRAPHS, EXTRAORAL (technical procedure only) Three films</t>
  </si>
  <si>
    <t>06204</t>
  </si>
  <si>
    <t>RADIOGRAPHS, EXTRAORAL (technical procedure only) Four films</t>
  </si>
  <si>
    <t>06209</t>
  </si>
  <si>
    <t>RADIOGRAPHS, EXTRAORAL (technical procedure only) Each additional film over four</t>
  </si>
  <si>
    <t>RADIOGRAPHS, SKULL (Postero-Anterior, Lateral Skull, Submental vertex, Waters, Caldwell,  Single film</t>
  </si>
  <si>
    <t>06302</t>
  </si>
  <si>
    <t>RADIOGRAPHS, SKULL (Postero-Anterior, Lateral Skull, Submental vertex, Waters, Caldwell,  Two films</t>
  </si>
  <si>
    <t>06303</t>
  </si>
  <si>
    <t>RADIOGRAPHS, SKULL (Postero-Anterior, Lateral Skull, Submental vertex, Waters, Caldwell,  Three films</t>
  </si>
  <si>
    <t>06304</t>
  </si>
  <si>
    <t>RADIOGRAPHS, SKULL (Postero-Anterior, Lateral Skull, Submental vertex, Waters, Caldwell,  Four films</t>
  </si>
  <si>
    <t>06309</t>
  </si>
  <si>
    <t>RADIOGRAPHS, SKULL (Postero-Anterior, Lateral Skull, Submental vertex, Waters, Caldwell,  Each additional film over four</t>
  </si>
  <si>
    <t>RADIOGRAPHS, SIALOGRAPHY
(technical procedure only) Single film</t>
  </si>
  <si>
    <t>06402</t>
  </si>
  <si>
    <t>RADIOGRAPHS, SIALOGRAPHY
(technical procedure only) Two films</t>
  </si>
  <si>
    <t>06409</t>
  </si>
  <si>
    <t>RADIOGRAPHS, SIALOGRAPHY
(technical procedure only) Each additional film over two</t>
  </si>
  <si>
    <t>06411</t>
  </si>
  <si>
    <t>Radiopaques Dyes, use of, to demonstrate Lesions (technical procedure only) Single film</t>
  </si>
  <si>
    <t>06412</t>
  </si>
  <si>
    <t>Radiopaques Dyes, use of, to demonstrate Lesions (technical procedure only) Two films</t>
  </si>
  <si>
    <t>06419</t>
  </si>
  <si>
    <t>Radiopaques Dyes, use of, to demonstrate Lesions (technical procedure only) Each additional film over two</t>
  </si>
  <si>
    <t>RADIOGRAPHS, TEMPOROMANDIBULAR JOINT (technical procedure only) Single film</t>
  </si>
  <si>
    <t>06502</t>
  </si>
  <si>
    <t>RADIOGRAPHS, TEMPOROMANDIBULAR JOINT (technical procedure only) Two films</t>
  </si>
  <si>
    <t>06503</t>
  </si>
  <si>
    <t>RADIOGRAPHS, TEMPOROMANDIBULAR JOINT (technical procedure only) Three films</t>
  </si>
  <si>
    <t>RADIOGRAPHS, TEMPOROMANDIBULAR JOINT (technical procedure only) Four films (minimum examination and diagnosis closed and open each side)</t>
  </si>
  <si>
    <t>06509</t>
  </si>
  <si>
    <t>RADIOGRAPHS, TEMPOROMANDIBULAR JOINT (technical procedure only) Each additional film over four</t>
  </si>
  <si>
    <t>06511</t>
  </si>
  <si>
    <t>Performing the Arthrographic procedure</t>
  </si>
  <si>
    <t>RADIOGRAPHS, PANORAMIC (technical procedure only) Single film</t>
  </si>
  <si>
    <t>RADIOGRAPHS, CEPHALOMETRIC (technical procedure only) Single film</t>
  </si>
  <si>
    <t>06702</t>
  </si>
  <si>
    <t>RADIOGRAPHS, CEPHALOMETRIC (technical procedure only) Two films</t>
  </si>
  <si>
    <t>06703</t>
  </si>
  <si>
    <t>RADIOGRAPHS, CEPHALOMETRIC (technical procedure only) Three films</t>
  </si>
  <si>
    <t>06704</t>
  </si>
  <si>
    <t xml:space="preserve">RADIOGRAPHS, CEPHALOMETRIC (technical procedure only) Four films </t>
  </si>
  <si>
    <t>06709</t>
  </si>
  <si>
    <t>RADIOGRAPHS, CEPHALOMETRIC (technical procedure only)RADIOGRAPHS, CEPHALOMETRIC (technical procedure only) Each additional film over four</t>
  </si>
  <si>
    <t>Radiographs, Cephalometric (tracing and interpretation) One unit of time</t>
  </si>
  <si>
    <t>06752</t>
  </si>
  <si>
    <t>Radiographs, Cephalometric (tracing and interpretation) Two units</t>
  </si>
  <si>
    <t>06753</t>
  </si>
  <si>
    <t>Radiographs, Cephalometric (tracing and interpretation) Three units</t>
  </si>
  <si>
    <t>06754</t>
  </si>
  <si>
    <t>Radiographs, Cephalometric (tracing and interpretation) Four units</t>
  </si>
  <si>
    <t>Radiographs, Cephalometric (tracing and interpretation) Each additional unit over four</t>
  </si>
  <si>
    <t>Radiographs, Computerized Axial Tomograms, Positron Emission Tomograms, Magnetic Resonance Images, Interpretation, Oral Radiologist One unit of time</t>
  </si>
  <si>
    <t>06812</t>
  </si>
  <si>
    <t>Radiographs, Computerized Axial Tomograms, Positron Emission Tomograms, Magnetic Resonance Images, Interpretation, Oral Radiologist Two units of time</t>
  </si>
  <si>
    <t>06813</t>
  </si>
  <si>
    <t>Radiographs, Computerized Axial Tomograms, Positron Emission Tomograms, Magnetic Resonance Images, Interpretation, Oral Radiologist Three units of time</t>
  </si>
  <si>
    <t>06814</t>
  </si>
  <si>
    <t>Radiographs, Computerized Axial Tomograms, Positron Emission Tomograms, Magnetic Resonance Images, Interpretation, Oral Radiologist Four units of time</t>
  </si>
  <si>
    <t>Radiographs, Computerized Axial Tomograms, Positron Emission Tomograms, Magnetic Resonance Images, Interpretation, Oral Radiologist Each additional unit of time over four</t>
  </si>
  <si>
    <t>Radiographs, Computerized Axial Tomograms, Positron Emission Tomograms, Magnetic Resonance Images, Interpretation, Specialist Other than Oral Radiologist One unit of time</t>
  </si>
  <si>
    <t>06822</t>
  </si>
  <si>
    <t>Radiographs, Computerized Axial Tomograms, Positron Emission Tomograms, Magnetic Resonance Images, Interpretation, Specialist Other than Oral Radiologist Two units</t>
  </si>
  <si>
    <t>06823</t>
  </si>
  <si>
    <t>Radiographs, Computerized Axial Tomograms, Positron Emission Tomograms, Magnetic Resonance Images, Interpretation, Specialist Other than Oral Radiologist Three units</t>
  </si>
  <si>
    <t>06824</t>
  </si>
  <si>
    <t>Radiographs, Computerized Axial Tomograms, Positron Emission Tomograms, Magnetic Resonance Images, Interpretation, Specialist Other than Oral Radiologist Four units</t>
  </si>
  <si>
    <t>Radiographs, Computerized Axial Tomograms, Positron Emission Tomograms, Magnetic Resonance Images, Interpretation, Specialist Other than Oral Radiologist Each additional unit over four</t>
  </si>
  <si>
    <t>06831</t>
  </si>
  <si>
    <t>Radiographs, Computerized Axial Tomograms, Positron Emission Tomograms, Magnetic Resonance Images, Interpretation (when either the radiograph, CAT scan, PET scan, MRI scan, or the interpretation is received from another source) One unit of time</t>
  </si>
  <si>
    <t>06832</t>
  </si>
  <si>
    <t>Radiographs, Computerized Axial Tomograms, Positron Emission Tomograms, Magnetic Resonance Images, Interpretation (when either the radiograph, CAT scan, PET scan, MRI scan, or the interpretation is received from another source) Two units</t>
  </si>
  <si>
    <t>06833</t>
  </si>
  <si>
    <t>Radiographs, Computerized Axial Tomograms, Positron Emission Tomograms, Magnetic Resonance Images, Interpretation (when either the radiograph, CAT scan, PET scan, MRI scan, or the interpretation is received from another source) Three units</t>
  </si>
  <si>
    <t>06834</t>
  </si>
  <si>
    <t>Radiographs, Computerized Axial Tomograms, Positron Emission Tomograms, Magnetic Resonance Images, Interpretation (when either the radiograph, CAT scan, PET scan, MRI scan, or the interpretation is received from another source) Four units</t>
  </si>
  <si>
    <t>06839</t>
  </si>
  <si>
    <t>Radiographs, Computerized Axial Tomograms, Positron Emission Tomograms, Magnetic Resonance Images, Interpretation (when either the radiograph, CAT scan, PET scan, MRI scan, or the interpretation is received from another source) Each additional unit over four</t>
  </si>
  <si>
    <t>06911</t>
  </si>
  <si>
    <t>06912</t>
  </si>
  <si>
    <t>06913</t>
  </si>
  <si>
    <t>06914</t>
  </si>
  <si>
    <t>Radiographs, DuplicationsRadiographs, Duplications Four films</t>
  </si>
  <si>
    <t>06915</t>
  </si>
  <si>
    <t>06916</t>
  </si>
  <si>
    <t>06917</t>
  </si>
  <si>
    <t>06918</t>
  </si>
  <si>
    <t>06919</t>
  </si>
  <si>
    <t>Radiographs, Tomography (technical procedure only)  Single view</t>
  </si>
  <si>
    <t>06932</t>
  </si>
  <si>
    <t>Radiographs, Tomography (technical procedure only)  Two views</t>
  </si>
  <si>
    <t>06933</t>
  </si>
  <si>
    <t>Radiographs, Tomography (technical procedure only)  Three views</t>
  </si>
  <si>
    <t>Radiographs, Tomography (technical procedure only)  Four views</t>
  </si>
  <si>
    <t>06939</t>
  </si>
  <si>
    <t>Radiographs, Tomography (technical procedure only)  Each additional view over four</t>
  </si>
  <si>
    <t>Radiographs, Hand and Wrist (as a diagnostic aid for dental treatment)  Per case</t>
  </si>
  <si>
    <t>POLISHING  One unit of time</t>
  </si>
  <si>
    <t>POLISHING  Two units</t>
  </si>
  <si>
    <t>POLISHING  One half unit</t>
  </si>
  <si>
    <t>POLISHING  Each additional unit over two</t>
  </si>
  <si>
    <t>SCALING One unit of time</t>
  </si>
  <si>
    <t>SCALING  Two units</t>
  </si>
  <si>
    <t>SCALING  Three units</t>
  </si>
  <si>
    <t>SCALING  Four units</t>
  </si>
  <si>
    <t xml:space="preserve">SCALING  Five units </t>
  </si>
  <si>
    <t xml:space="preserve">SCALING  Six units </t>
  </si>
  <si>
    <t>SCALING  One half unit</t>
  </si>
  <si>
    <t xml:space="preserve">SCALING  Each additional unit over six </t>
  </si>
  <si>
    <t>Fluoride Treatment, Supervised,  Self-Administered Brush-in</t>
  </si>
  <si>
    <t>Fluoride, Custom Appliance - Maxillary Arch + L</t>
  </si>
  <si>
    <t>Fluoride, Custom Appliance - Mandibular Arch + L</t>
  </si>
  <si>
    <t>Fluoride, Custom Appliances, Maxillary Plus Mandibular  Combined + L</t>
  </si>
  <si>
    <t>Medication, Custom Appliance - 
Maxillary Arch + L</t>
  </si>
  <si>
    <t xml:space="preserve">Medication, Custom Appliance - 
Mandibular Arch + L </t>
  </si>
  <si>
    <t>NUTRITIONAL COUNSELING  Including: recording and analysis up to seven day dietary intake and consultation One unit of time</t>
  </si>
  <si>
    <t>NUTRITIONAL COUNSELING  Including: recording and analysis up to seven day dietary intake and consultation Two units</t>
  </si>
  <si>
    <t>NUTRITIONAL COUNSELING  Including: recording and analysis up to seven day dietary intake and consultation Three units</t>
  </si>
  <si>
    <t>NUTRITIONAL COUNSELING  Including: recording and analysis up to seven day dietary intake and consultation Four units</t>
  </si>
  <si>
    <t>NUTRITIONAL COUNSELING  Including: recording and analysis up to seven day dietary intake and consultationNUTRITIONAL COUNSELING  Including: recording and analysis up to seven day dietary intake and consultation Each additional unit over four</t>
  </si>
  <si>
    <t>ORAL HYGIENE INSTRUCTION/PLAQUE CONTROL
To include: brushing and/or flossing and/or embrasure cleaning Individual Instruction (one instructor to one patient) - excluding audio-visual timeOne unit of time</t>
  </si>
  <si>
    <t>ORAL HYGIENE INSTRUCTION/PLAQUE CONTROL
To include: brushing and/or flossing and/or embrasure cleaning Individual Instruction (one instructor to one patient) - excluding audio-visual timeTwo units</t>
  </si>
  <si>
    <t>ORAL HYGIENE INSTRUCTION/PLAQUE CONTROL
To include: brushing and/or flossing and/or embrasure cleaning Individual Instruction (one instructor to one patient) - excluding audio-visual time Three units</t>
  </si>
  <si>
    <t>ORAL HYGIENE INSTRUCTION/PLAQUE CONTROL
To include: brushing and/or flossing and/or embrasure cleaning Individual Instruction (one instructor to one patient) - excluding audio-visual time Four units</t>
  </si>
  <si>
    <t xml:space="preserve">ORAL HYGIENE INSTRUCTION/PLAQUE CONTROL
To include: brushing and/or flossing and/or embrasure cleaning </t>
  </si>
  <si>
    <t>ORAL HYGIENE INSTRUCTION/PLAQUE CONTROL
To include: brushing and/or flossing and/or embrasure cleaning Individual Instruction (one instructor to one patient) - excluding audio-visual time Each additional unit over four</t>
  </si>
  <si>
    <t>ORAL HYGIENE INSTRUCTION/PLAQUE CONTROL
To include: brushing and/or flossing and/or embrasure cleaning  Group Instruction - 
excluding audio-visual time One unit of time</t>
  </si>
  <si>
    <t>ORAL HYGIENE INSTRUCTION/PLAQUE CONTROL Group Instruction - 
excluding audio-visual time Two units</t>
  </si>
  <si>
    <t>ORAL HYGIENE INSTRUCTION/PLAQUE CONTROL
To include: brushing and/or flossing and/or embrasure cleaning  Group Instruction - 
excluding audio-visual time Three units</t>
  </si>
  <si>
    <t>ORAL HYGIENE INSTRUCTION/PLAQUE CONTROL
To include: brushing and/or flossing and/or embrasure cleaning  Group Instruction - 
excluding audio-visual time Four units</t>
  </si>
  <si>
    <t>ORAL HYGIENE INSTRUCTION/PLAQUE CONTROL
To include: brushing and/or flossing and/or embrasure cleaning  Group Instruction - 
excluding audio-visual time One half unit of time</t>
  </si>
  <si>
    <t>ORAL HYGIENE INSTRUCTION/PLAQUE CONTROL
To include: brushing and/or flossing and/or embrasure cleaning  Group Instruction - 
excluding audio-visual time Each additional unit over four</t>
  </si>
  <si>
    <t>Re-instruction (within 6 months) -excluding audio - visual time One unit of time</t>
  </si>
  <si>
    <t>Re-instruction (within 6 months) -excluding audio - visual time Two units</t>
  </si>
  <si>
    <t>Re-instruction (within 6 months) -excluding audio - visual time One half unit of time</t>
  </si>
  <si>
    <t>Re-instruction (within 6 months) -excluding audio - visual time Each additional unit over two</t>
  </si>
  <si>
    <t>Oral Hygiene Instruction -
 Audio Visual One unit of time</t>
  </si>
  <si>
    <t>Oral Hygiene Instruction -
 Audio Visual Two units</t>
  </si>
  <si>
    <t>Oral Hygiene Instruction -
 Audio Visual One half unit of time</t>
  </si>
  <si>
    <t>Oral Hygiene Instruction -
 Audio Visual Each additional unit over two</t>
  </si>
  <si>
    <t>SEALANTS, PIT AND FISSURE (Mechanical and/or chemical preparation included) SEALANTS, PIT AND FISSURE (Mechanical and/or chemical preparation included)  First tooth</t>
  </si>
  <si>
    <t>SEALANTS, PIT AND FISSURE (Mechanical and/or chemical preparation included)  Each additional tooth same quadrant</t>
  </si>
  <si>
    <t>Preventive Restorative Resin (procedure that involves some preparation of the pits and/or fissures in tooth enamel and may extend into dentin in limited areas) First tooth</t>
  </si>
  <si>
    <t>Preventive Restorative Resin (procedure that involves some preparation of the pits and/or fissures in tooth enamel and may extend into dentin in limited areas) Each additional tooth same quadrant</t>
  </si>
  <si>
    <t>Preventive Restorative Resin (procedure that involves some preparation of the pits and/or fissures in tooth enamel and may extend into dentin in limited areas) One unit of time + E</t>
  </si>
  <si>
    <t>Preventive Restorative Resin (procedure that involves some preparation of the pits and/or fissures in tooth enamel and may extend into dentin in limited areas) Two units of time + E</t>
  </si>
  <si>
    <t>EacPreventive Restorative Resin (procedure that involves some preparation of the pits and/or fissures in tooth enamel and may extend into dentin in limited areas) h additional unit over two</t>
  </si>
  <si>
    <t>APPLIANCES, REMOVABLE, CONTROL OF ORAL HABITS Appliance, Maxillary + L</t>
  </si>
  <si>
    <t>APPLIANCES, REMOVABLE, CONTROL OF ORAL HABITS Appliance, Mandibular + L</t>
  </si>
  <si>
    <t>APPLIANCES, REMOVABLE, CONTROL OF ORAL HABITSAPPLIANCES, REMOVABLE, CONTROL OF ORAL HABITS Appliances, Maxillary plus  Mandibular + L</t>
  </si>
  <si>
    <t>APPLIANCES, FIXED/ CEMENTED, CONTROL OF ORAL HABITS Appliance, Maxillary + L</t>
  </si>
  <si>
    <t>APPLIANCES, FIXED/ CEMENTED, CONTROL OF ORAL HABITS Appliance, Mandibular + L</t>
  </si>
  <si>
    <t>CONTROL OF ORAL HABITS, MISCELLANEOUS Motivation of Patient - Psychological   Approach (e.g. thumb sucking, lip biting, etc.) - per visit + L</t>
  </si>
  <si>
    <t>Myofunctional Therapy (e.g. to correct mouth breathing, abnormal swallowing, tongue thrust, etc.)First unit of time per visit + L</t>
  </si>
  <si>
    <t>Myofunctional Therapy (e.g. to correct mouth breathing, abnormal swallowing, tongue thrust, etc.) Two units +L</t>
  </si>
  <si>
    <t>Myofunctional Therapy (e.g. to correct mouth breathing, abnormal swallowing, tongue thrust, etc.) Each additional unit over two + L</t>
  </si>
  <si>
    <t>Control of oral habits, Direct Approach, Bonded One unit of time</t>
  </si>
  <si>
    <t>Control of oral habits, Direct Approach, Bonded Two units of time</t>
  </si>
  <si>
    <t>Control of oral habits, Direct Approach, Bonded Each additional unit of time over two</t>
  </si>
  <si>
    <t>APPLIANCES, CONTROL OF ORAL HABITS - 
adjustments, repairs, maintenance  One unit of time + L</t>
  </si>
  <si>
    <t>APPLIANCES, CONTROL OF ORAL HABITS - 
adjustments, repairs, maintenance  Two units of time + L</t>
  </si>
  <si>
    <t>APPLIANCES, CONTROL OF ORAL HABITS - 
adjustments, repairs, maintenance  Three units of time + L</t>
  </si>
  <si>
    <t>APPLIANCES, CONTROL OF ORAL HABITS - 
adjustments, repairs, maintenance  Each additional unit over three + L</t>
  </si>
  <si>
    <t>Appliance, Protective Mouth Guard, Processed + L</t>
  </si>
  <si>
    <t>Appliances, Periodontal (including bruxism appliance); Includes Impression, Insertion and Insertion adjustment (no post-insertion adjustments) Maxillary Appliance + L</t>
  </si>
  <si>
    <t>Appliances, Periodontal (including bruxism appliance); Includes Impression, Insertion and Insertion adjustment (no post-insertion adjustments) Mandibular Appliance + L</t>
  </si>
  <si>
    <t>Appliances, Adjustment, Repair  One unit of time + L</t>
  </si>
  <si>
    <t>Appliances, Adjustment, Repair  Two units + L</t>
  </si>
  <si>
    <t>Appliances, Adjustment, Repair  Three units + L</t>
  </si>
  <si>
    <t>Appliances, Adjustment, Repair  Each additional unit over three + L</t>
  </si>
  <si>
    <t>Appliances, Reline, Processed + L</t>
  </si>
  <si>
    <t>Appliance, TMJ, Diagnostic and/or Therapeutic, includes impression, insertion and insertion adjustment (no post-insertion adjustments) Maxillary Appliance + L</t>
  </si>
  <si>
    <t>Appliance, TMJ, Diagnostic and/or Therapeutic, includes impression, insertion and insertion adjustment (no post-insertion adjustments) Mandibular Appliance + L</t>
  </si>
  <si>
    <t>Appliance, TMJ Intraoral Repositioning; includes impression, insertion and insertion adjustment (no post-insertion adjustments) Maxillary Appliance + L</t>
  </si>
  <si>
    <t>Appliance, TMJ Intraoral Repositioning; includes impression, insertion and insertion adjustment (no post-insertion adjustments) Mandibular Appliance + L</t>
  </si>
  <si>
    <t>Appliance, TMJ, Periodic Maintenance, Adjustment, Repair One unit of time + L</t>
  </si>
  <si>
    <t>Appliance, TMJ, Periodic Maintenance, Adjustment, Repair Two units + L</t>
  </si>
  <si>
    <t>Appliance, TMJ, Periodic Maintenance, Adjustment, Repair Three units + L</t>
  </si>
  <si>
    <t>Appliance, TMJ, Periodic Maintenance, Adjustment, Repair Each additional unit over three</t>
  </si>
  <si>
    <t>Appliance, TMJ Reline, Direct</t>
  </si>
  <si>
    <t>Appliance, TMJ Reline, Indirect + L</t>
  </si>
  <si>
    <t>Appliances, TMJ, Diagnostic, Implant-supported and insertion adjustment includes Impression, insertion and insertion adjustement (appliance construction only, no post-insertion adjustments)  Maxillary Appliance + L</t>
  </si>
  <si>
    <t>Appliances, TMJ, Diagnostic, Implant-supported and insertion adjustment includes Impression, insertion and insertion adjustement (appliance construction only, no post-insertion adjustments)  Mandibular Appliance + L</t>
  </si>
  <si>
    <t xml:space="preserve">Appliances, TMJ, Intra-oral Repositioning, Implant-supported, Includes Impression, Insertion and Insertion Adjustment (no post-insertion Adjustments) Maxillary Appliance + L </t>
  </si>
  <si>
    <t xml:space="preserve">Appliances, TMJ, Intra-oral Repositioning, Implant-supported, Includes Impression, Insertion and Insertion Adjustment (no post-insertion Adjustments) Mandibular Appliance + L </t>
  </si>
  <si>
    <t xml:space="preserve">Appliances, TMJ, Implant-supported, Periodic Maintenance, Adjustments, Repairs One unit of time + L </t>
  </si>
  <si>
    <t xml:space="preserve">Appliances, TMJ, Implant-supported, Periodic Maintenance, Adjustments, RepairsAppliances, TMJ, Implant-supported, Periodic Maintenance, Adjustments, Repairs Two units of time + L </t>
  </si>
  <si>
    <t xml:space="preserve">Appliances, TMJ, Implant-supported, Periodic Maintenance, Adjustments, Repairs Three units of time + L </t>
  </si>
  <si>
    <t xml:space="preserve">Appliances, TMJ, Implant-supported, Periodic Maintenance, Adjustments, Repairs Each additional unit of time + L </t>
  </si>
  <si>
    <t>Appliances, TMJ Implant Supported Reline, Direct</t>
  </si>
  <si>
    <t>Appliances, TMJ Implant Supported Reline, Indirect +L</t>
  </si>
  <si>
    <t>Appliance, Myofascial Pain Dysfunction Syndrome, to include: models, gnathological determinants) Appliance Construction only, and insertion adjustment (no post-insertion adjustments) Maxillary Appliance + L</t>
  </si>
  <si>
    <t xml:space="preserve">Appliance, Myofascial Pain Dysfunction Syndrome, to include: models, gnathological determinants) Appliance Construction only, and insertion adjustment (no post-insertion adjustments) Mandibular Appliance + L </t>
  </si>
  <si>
    <t xml:space="preserve">Appliance, Myofascial Pain Dysfunction Syndrome,  Periodic Maintenance, Adjustment and repairs One unit of time + L </t>
  </si>
  <si>
    <t xml:space="preserve">Appliance, Myofascial Pain Dysfunction Syndrome,  Periodic Maintenance, Adjustment and repairs Two units of time + L </t>
  </si>
  <si>
    <t xml:space="preserve">Appliance, Myofascial Pain Dysfunction Syndrome,  Periodic Maintenance, Adjustment and repairs Three units of time + L </t>
  </si>
  <si>
    <t xml:space="preserve">Appliance, Myofascial Pain Dysfunction Syndrome,  Periodic Maintenance, Adjustment and repairs Each additional unit of time + L </t>
  </si>
  <si>
    <t>Appliance, Myofascial Pain Dysfunction Syndrome, Relines Reline direct</t>
  </si>
  <si>
    <t xml:space="preserve">Appliance, Myofascial Pain Dysfunction Syndrome, RelinesAppliance, Myofascial Pain Dysfunction Syndrome, Relines Reline, Processed + L </t>
  </si>
  <si>
    <t xml:space="preserve">Appliance, Myofascial Pain Dysfunction Syndrome, Implant-supported, Appliance Construction Only, and Insertion Adjustments (no post-insertion adjustments) Maxillary Appliance, Implant-supported + L + E </t>
  </si>
  <si>
    <t>Appliance, Myofascial Pain Dysfunction Syndrome, Implant-supported, Appliance Construction Only, and Insertion Adjustments (no post-insertion adjustments) Mandibular Appliance, Implant-supported + L + E</t>
  </si>
  <si>
    <t xml:space="preserve">Appliance, Myofascial Pain Dysfunction Syndrome, Implant-supported, Periodic Maintenance, Adjustments, Repairs One unit of time + L </t>
  </si>
  <si>
    <t xml:space="preserve">Appliance, Myofascial Pain Dysfunction Syndrome, Implant-supported, Periodic Maintenance, Adjustments, RepairsAppliance, Myofascial Pain Dysfunction Syndrome, Implant-supported, Periodic Maintenance, Adjustments, Repairs Two units of time + L </t>
  </si>
  <si>
    <t xml:space="preserve">Appliance, Myofascial Pain Dysfunction Syndrome, Implant-supported, Periodic Maintenance, Adjustments, Repairs Three units of time + L </t>
  </si>
  <si>
    <t xml:space="preserve">Appliance, Myofascial Pain Dysfunction Syndrome, Implant-supported, Periodic Maintenance, Adjustments, Repairs Each additional units of time + L </t>
  </si>
  <si>
    <t>Appliance, Myofascial Pain Dysfunction Syndrome, Implant-supported Reline, Direct</t>
  </si>
  <si>
    <t>Appliance, Myofascial Pain Dysfunction Syndrome, Implant-supportedv Reline, Processed + L</t>
  </si>
  <si>
    <t>Space Maintainer, Band Type, Fixed, Unilateral + L</t>
  </si>
  <si>
    <t>Space Maintainer, Band Type, Fixed, Unilateral with Intra-alveolar Attachment + L</t>
  </si>
  <si>
    <t>Space Maintainer, Band Type, Fixed, Bilateral (soldered lingual arch) + L</t>
  </si>
  <si>
    <t>Space Maintainer, Band Type, Fixed, Bilateral (soldered lingual arch), with Teeth Attached + L</t>
  </si>
  <si>
    <t>Space Maintainer, Band Type, Fixed, Bilateral Tubes and Locking Wires + L</t>
  </si>
  <si>
    <t>Space Maintainer, Stainless Steel Crown Type, Fixed + L</t>
  </si>
  <si>
    <t>Space Maintainer, Stainless Steel Crown Type, Fixed, with Intra Alveolar Attachment + L</t>
  </si>
  <si>
    <t xml:space="preserve">Space Maintainer, Cast Type,  Fixed + L </t>
  </si>
  <si>
    <t xml:space="preserve">Space Maintainer, Cast Type, Fixed, with Intra Alveolar Attachment + L </t>
  </si>
  <si>
    <t xml:space="preserve">Space Maintainer, Acrylic, Removable, Bilateral Clasps, Retaining Wires + L </t>
  </si>
  <si>
    <t xml:space="preserve">Space Maintainer, Acrylic, Removable, Bilateral Clasps, Retaining Wires with Teeth + L </t>
  </si>
  <si>
    <t xml:space="preserve">Space Maintainer, Acrylic Removable, No Clasps + L </t>
  </si>
  <si>
    <t>Space Maintainer, Bonded, Pontic Type + L</t>
  </si>
  <si>
    <t xml:space="preserve">Maintenance, Space Maintainer Appliances, addition of clasps and/or activating wires + L </t>
  </si>
  <si>
    <t xml:space="preserve">Repairs, Space Maintainer Appliances (includes  recementation) + L </t>
  </si>
  <si>
    <t>ANATOMIC MODIFICATIONS (Reshaping, recontouring, or occlusal modifications of a natural tooth or teeth, single or multiple restorations, or the inter-articulation of the teeth) FINISHING RESTORATIONS (To include: polishing, removal of overhangs, refining marginal ridges and occusal surgaces, etc. (when restorations were performed by another dentist or restorations are over two years old). One unit of time</t>
  </si>
  <si>
    <t>ANATOMIC MODIFICATIONS (Reshaping, recontouring, or occlusal modifications of a natural tooth or teeth, single or multiple restorations, or the inter-articulation of the teeth) FINISHING RESTORATIONS (To include: polishing, removal of overhangs, refining marginal ridges and occusal surgaces, etc. (when restorations were performed by another dentist or restorations are over two years old). Two units</t>
  </si>
  <si>
    <t>ANATOMIC MODIFICATIONS (Reshaping, recontouring, or occlusal modifications of a natural tooth or teeth, single or multiple restorations, or the inter-articulation of the teeth) FINISHING RESTORATIONS (To include: polishing, removal of overhangs, refining marginal ridges and occusal surgaces, etc. (when restorations were performed by another dentist or restorations are over two years old). Three units</t>
  </si>
  <si>
    <t>ANATOMIC MODIFICATIONS (Reshaping, recontouring, or occlusal modifications of a natural tooth or teeth, single or multiple restorations, or the inter-articulation of the teeth) FINISHING RESTORATIONS (To include: polishing, removal of overhangs, refining marginal ridges and occusal surgaces, etc. (when restorations were performed by another dentist or restorations are over two years old). Four units</t>
  </si>
  <si>
    <t>ANATOMIC MODIFICATIONS (Reshaping, recontouring, or occlusal modifications of a natural tooth or teeth, single or multiple restorations, or the inter-articulation of the teeth) FINISHING RESTORATIONS (To include: polishing, removal of overhangs, refining marginal ridges and occusal surgaces, etc. (when restorations were performed by another dentist or restorations are over two years old). Each additional unit over four</t>
  </si>
  <si>
    <t>DISKING OF TEETH, 
Interproximal One unit of time</t>
  </si>
  <si>
    <t>DISKING OF TEETH, 
Interproximal Two units</t>
  </si>
  <si>
    <t>DISKING OF TEETH, 
Interproximal Three units</t>
  </si>
  <si>
    <t>DISKING OF TEETH, 
Interproximal Each additional unit over three</t>
  </si>
  <si>
    <t>RECONTOURING OF NATURAL TEETH FOR AESTHETIC REASONS One unit of time</t>
  </si>
  <si>
    <t>RECONTOURING OF NATURAL TEETH FOR AESTHETIC REASONS Each additional unit of time</t>
  </si>
  <si>
    <t>RECONTOURING OF TEETH FOR FUNCTIONAL REASONS 
(not associated with delivery of a single or multiple prosthesis) One unit of time</t>
  </si>
  <si>
    <t>RECONTOURING OF TEETH FOR FUNCTIONAL REASONS 
(not associated with delivery of a single or multiple prosthesis)  Each additional unit of time</t>
  </si>
  <si>
    <t>Occlusal Adjustment/ Equilibration</t>
  </si>
  <si>
    <t>OCCLUSION  One unit of time</t>
  </si>
  <si>
    <t>OCCLUSION  Two units</t>
  </si>
  <si>
    <t>OCCLUSION  Three units</t>
  </si>
  <si>
    <t>OCCLUSION  Four units</t>
  </si>
  <si>
    <t>OCCLUSION  One half unit</t>
  </si>
  <si>
    <t>OCCLUSION  Each additional unit over four</t>
  </si>
  <si>
    <t>FREQUENT PREVENTATIVE SERVICES BILLED ON A TIME UNIT BASIS. Services covered under this code are: Polishing, Scaling, Root planing, Nutritional counselling, Oral hygiene instruction/plaque control and Application of an antimicrobial agent
***Provinces using this package code should remove the individual codes (series 11100, 11110, 13100, 13200 and 13600) from their fee guide***   One unit of Time</t>
  </si>
  <si>
    <t>FREQUENT PREVENTATIVE SERVICES BILLED ON A TIME UNIT BASIS. Services covered under this code are: Polishing, Scaling, Root planing, Nutritional counselling, Oral hygiene instruction/plaque control and Application of an antimicrobial agent
***Provinces using this package code should remove the individual codes (series 11100, 11110, 13100, 13200 and 13600) from their fee guide***   Two units</t>
  </si>
  <si>
    <t>FREQUENT PREVENTATIVE SERVICES BILLED ON A TIME UNIT BASIS. Services covered under this code are: Polishing, Scaling, Root planing, Nutritional counselling, Oral hygiene instruction/plaque control and Application of an antimicrobial agent
***Provinces using this package code should remove the individual codes (series 11100, 11110, 13100, 13200 and 13600) from their fee guide***   Three units</t>
  </si>
  <si>
    <t>FREQUENT PREVENTATIVE SERVICES BILLED ON A TIME UNIT BASIS. Services covered under this code are: Polishing, Scaling, Root planing, Nutritional counselling, Oral hygiene instruction/plaque control and Application of an antimicrobial agent
***Provinces using this package code should remove the individual codes (series 11100, 11110, 13100, 13200 and 13600) from their fee guide***   Four units</t>
  </si>
  <si>
    <t>FREQUENT PREVENTATIVE SERVICES BILLED ON A TIME UNIT BASIS. Services covered under this code are: Polishing, Scaling, Root planing, Nutritional counselling, Oral hygiene instruction/plaque control and Application of an antimicrobial agent
***Provinces using this package code should remove the individual codes (series 11100, 11110, 13100, 13200 and 13600) from their fee guide***   Five units</t>
  </si>
  <si>
    <t>FREQUENT PREVENTATIVE SERVICES BILLED ON A TIME UNIT BASIS. Services covered under this code are: Polishing, Scaling, Root planing, Nutritional counselling, Oral hygiene instruction/plaque control and Application of an antimicrobial agent
***Provinces using this package code should remove the individual codes (series 11100, 11110, 13100, 13200 and 13600) from their fee guide***   Six units</t>
  </si>
  <si>
    <t>FREQUENT PREVENTATIVE SERVICES BILLED ON A TIME UNIT BASIS. Services covered under this code are: Polishing, Scaling, Root planing, Nutritional counselling, Oral hygiene instruction/plaque control and Application of an antimicrobial agent
***Provinces using this package code should remove the individual codes (series 11100, 11110, 13100, 13200 and 13600) from their fee guide***   One half unit</t>
  </si>
  <si>
    <t>FREQUENT PREVENTATIVE SERVICES BILLED ON A TIME UNIT BASIS. Services covered under this code are: Polishing, Scaling, Root planing, Nutritional counselling, Oral hygiene instruction/plaque control and Application of an antimicrobial agent
***Provinces using this package code should remove the individual codes (series 11100, 11110, 13100, 13200 and 13600) from their fee guide***   Each additional unit over six</t>
  </si>
  <si>
    <t>Caries/Trauma/Pain Control (removal of carious lesions or existing restorations or gingivally attached tooth fragment and placement of sedative/protective dressings, includes pulp caps when necessary, as a separate procedure) First tooth</t>
  </si>
  <si>
    <t xml:space="preserve">Caries/Trauma/Pain Control (removal of carious lesions or existing restorations or gingivally attached tooth fragment and placement of sedative/protective dressings, includes pulp caps when necessary, as a separate procedure) Each additional tooth same quadrant </t>
  </si>
  <si>
    <t>Caries/Trauma/Pain Control (removal of carious lesions or existing restorations or gingivally attached tooth fragment and placement of sedative/protective dressings, includes pulp caps when necessary and the use of a band for retention and support, as a separate procedure) First tooth</t>
  </si>
  <si>
    <t>Caries/Trauma/Pain Control (removal of carious lesions or existing restorations or gingivally attached tooth fragment and placement of sedative/protective dressings, includes pulp caps when necessary and the use of a band for retention and support, as a separate procedure) Each additional tooth same quadrant</t>
  </si>
  <si>
    <t>Trauma Control, Smoothing of Fractured Surfaces, per tooth First tooth</t>
  </si>
  <si>
    <t>Trauma Control, Smoothing of Fractured Surfaces, per tooth Each additional tooth same quadrant</t>
  </si>
  <si>
    <t>Pulp Capping Direct Performed in Conjunction with Permanent Restoration  First tooth</t>
  </si>
  <si>
    <t>Pulp Capping Direct Performed in Conjunction with Permanent Restoration Each additional tooth same quadrant</t>
  </si>
  <si>
    <t>Restorations, Amalgam, 
Non-Bonded, Primary Teeth One surface</t>
  </si>
  <si>
    <t>Restorations, Amalgam, 
Non-Bonded, Primary Teeth Two surfaces</t>
  </si>
  <si>
    <t>Restorations, Amalgam, 
Non-Bonded, Primary Teeth Three surfaces</t>
  </si>
  <si>
    <t xml:space="preserve"> Four surfaces</t>
  </si>
  <si>
    <t xml:space="preserve"> Five surfaces or maximum surfaces per tooth</t>
  </si>
  <si>
    <t>Restorations, Amalgam, 
Bonded, Primary Teeth One surface</t>
  </si>
  <si>
    <t>Restorations, Amalgam, 
Bonded, Primary Teeth Two surfaces</t>
  </si>
  <si>
    <t>Restorations, Amalgam, 
Bonded, Primary Teeth Three surfaces</t>
  </si>
  <si>
    <t>Restorations, Amalgam, 
Bonded, Primary Teeth Four surfaces</t>
  </si>
  <si>
    <t>Restorations, Amalgam, 
Bonded, Primary Teeth Five surfaces or maximum surfaces per tooth</t>
  </si>
  <si>
    <t>Restorations, Amalgam, Non-Bonded, Permanent Bicuspids and Anteriors One surface</t>
  </si>
  <si>
    <t>Restorations, Amalgam, Non-Bonded, Permanent Bicuspids and Anteriors Two surfaces</t>
  </si>
  <si>
    <t>Restorations, Amalgam, Non-Bonded, Permanent Bicuspids and Anteriors Three surfaces</t>
  </si>
  <si>
    <t>Restorations, Amalgam, Non-Bonded, Permanent Bicuspids and Anteriors Four surfaces</t>
  </si>
  <si>
    <t>Restorations, Amalgam, Non-Bonded, Permanent Bicuspids and Anteriors Five surfaces or maximum 
surfaces per tooth</t>
  </si>
  <si>
    <t>Restorations, Amalgam, Non-Bonded, Permanent Molars One surface</t>
  </si>
  <si>
    <t>Restorations, Amalgam, Non-Bonded, Permanent Molars Two surfaces</t>
  </si>
  <si>
    <t>Restorations, Amalgam, Non-Bonded, Permanent Molars Three surfaces</t>
  </si>
  <si>
    <t xml:space="preserve">Restorations, Amalgam, Non-Bonded, Permanent Molars Four surfaces </t>
  </si>
  <si>
    <t>Restorations, Amalgam, Non-Bonded, Permanent Molars Five surfaces or maximum surfaces per tooth</t>
  </si>
  <si>
    <t>Restorations, Amalgam, Bonded, Permanent Bicuspids and Anteriors One surface</t>
  </si>
  <si>
    <t>Restorations, Amalgam, Bonded, Permanent Bicuspids and Anteriors Two surfaces</t>
  </si>
  <si>
    <t>Restorations, Amalgam, Bonded, Permanent Bicuspids and Anteriors Three surfaces</t>
  </si>
  <si>
    <t>Restorations, Amalgam, Bonded, Permanent Bicuspids and Anteriors Four surfaces</t>
  </si>
  <si>
    <t>Restorations, Amalgam, Bonded, Permanent Bicuspids and Anteriors Five surfaces or maximum 
surfaces per tooth</t>
  </si>
  <si>
    <t>Restorations, Amalgam, Bonded, 
Permanent Molars One surface</t>
  </si>
  <si>
    <t>Restorations, Amalgam, Bonded, 
Permanent Molars Two surfaces</t>
  </si>
  <si>
    <t>Restorations, Amalgam, Bonded, 
Permanent Molars Three surfaces</t>
  </si>
  <si>
    <t>Restorations, Amalgam, Bonded, 
Permanent Molars Four surfaces</t>
  </si>
  <si>
    <t>Restorations, Amalgam, Bonded, 
Permanent Molars Five surfaces or maximum surfaces per tooth</t>
  </si>
  <si>
    <t>Restorations, Amalgam Core, Non-Bonded in conjunction with crown or Fixed Bridge Retainer</t>
  </si>
  <si>
    <t>Restorations, Amalgam Core, Bonded, in conjunction with crown or Fixed Bridge Retainer</t>
  </si>
  <si>
    <t>PINS, RETENTIVE 
per restoration (for amalgams and tooth coloured restorations) One pin</t>
  </si>
  <si>
    <t>PINS, RETENTIVE 
per restoration (for amalgams and tooth coloured restorations) Two pins</t>
  </si>
  <si>
    <t>PINS, RETENTIVE 
per restoration (for amalgams and tooth coloured restorations) Three pins</t>
  </si>
  <si>
    <t>PINS, RETENTIVE 
per restoration (for amalgams and tooth coloured restorations) Four pins</t>
  </si>
  <si>
    <t>PINS, RETENTIVE 
per restoration (for amalgams and tooth coloured restorations) Five pins or more</t>
  </si>
  <si>
    <t>RESTORATIONS MADE TO A TOOTH SUPPORTING AN EXISTING PARTIAL DENTURE CLASP (ADDITIONAL TO RESTORATION) Per restoration</t>
  </si>
  <si>
    <t>RESTORATIONS, PREFABRICATED, METAL, PRIMARY TEETH Primary Anterior</t>
  </si>
  <si>
    <t>RESTORATIONS, PREFABRICATED, METAL, PRIMARY TEETH Primary Anterior - open face/acrylic veneer + L</t>
  </si>
  <si>
    <t>RESTORATIONS, PREFABRICATED, METAL, PRIMARY TEETH Primary Posterior</t>
  </si>
  <si>
    <t>RESTORATIONS, PREFABRICATED, METAL, PRIMARY TEETH Primary Posterior - open face</t>
  </si>
  <si>
    <t>RESTORATIONS PREFABRICATED, METAL, PERMANENT TEETH Permanent Anterior</t>
  </si>
  <si>
    <t>RESTORATIONS PREFABRICATED, METAL, PERMANENT TEETH Permanent Anterior - open face</t>
  </si>
  <si>
    <t>RESTORATIONS PREFABRICATED, METAL, PERMANENT TEETH Permanent Posterior</t>
  </si>
  <si>
    <t>RESTORATIONS PREFABRICATED, METAL, PERMANENT TEETH Permanent Posterior - open face</t>
  </si>
  <si>
    <t>RESTORATIONS PREFABRICATED, PLASTIC, PRIMARY TEETH Primary Anterior</t>
  </si>
  <si>
    <t>RESTORATIONS PREFABRICATED, PLASTIC, PRIMARY TEETH Primary Posterior</t>
  </si>
  <si>
    <t>RESTORATIONS PREFABRICATED, PLASTIC, PERMANENT TEETH Permanent Anterior</t>
  </si>
  <si>
    <t>RESTORATIONS PREFABRICATED, PLASTIC, PERMANENT TEETH Permanent Posterior</t>
  </si>
  <si>
    <t>RESTORATIONS, TOOTH COLOURED/PLASTIC WITH/WITHOUT SILVER FILINGS - RESTORATIONS, TOOTH COLOURED, PERMANENT ANTERIORS NON BONDED TECHNIQUE One surface</t>
  </si>
  <si>
    <t>RESTORATIONS, TOOTH COLOURED/PLASTIC WITH/WITHOUT SILVER FILINGS - RESTORATIONS, TOOTH COLOURED, PERMANENT ANTERIORS NON BONDED TECHNIQUE Two surfaces (continuous)</t>
  </si>
  <si>
    <t>RESTORATIONS, TOOTH COLOURED/PLASTIC WITH/WITHOUT SILVER FILINGS - RESTORATIONS, TOOTH COLOURED, PERMANENT ANTERIORS NON BONDED TECHNIQUE  Three surfaces (continuous)</t>
  </si>
  <si>
    <t>RESTORATIONS, TOOTH COLOURED/PLASTIC WITH/WITHOUT SILVER FILINGS - RESTORATIONS, TOOTH COLOURED, PERMANENT ANTERIORS NON BONDED TECHNIQUE Four surfaces (continuous)</t>
  </si>
  <si>
    <t>RESTORATIONS, TOOTH COLOURED/PLASTIC WITH/WITHOUT SILVER FILINGS - RESTORATIONS, TOOTH COLOURED, PERMANENT ANTERIORS NON BONDED TECHNIQUE Five surfaces (continuous, maximum surfaces per tooth)</t>
  </si>
  <si>
    <t>Restorations, Permanent Anteriors, Bonded Technique (not to be used for Veneer Applications or Diastema Closures) One surface</t>
  </si>
  <si>
    <t>Restorations, Permanent Anteriors, Bonded Technique (not to be used for Veneer Applications or Diastema Closures) Two surfaces (continuous)</t>
  </si>
  <si>
    <t>Restorations, Permanent Anteriors, Bonded Technique (not to be used for Veneer Applications or Diastema Closures) Three surfaces (continuous)</t>
  </si>
  <si>
    <t>Restorations, Permanent Anteriors, Bonded Technique (not to be used for Veneer Applications or Diastema Closures) Four surfaces (continuous)</t>
  </si>
  <si>
    <t>Restorations, Permanent Anteriors, Bonded Technique (not to be used for Veneer Applications or Diastema Closures) Five surfaces (continuous, maximum surfaces per tooth)</t>
  </si>
  <si>
    <t>RESTORATIONS, TOOTH COLOURED/PLASTIC WITH/WITHOUT SILVER FILINGS, PERMANENT POSTERIORS NON BONDED Permanent Bicuspids One surface</t>
  </si>
  <si>
    <t>RESTORATIONS, TOOTH COLOURED/PLASTIC WITH/WITHOUT SILVER FILINGS, PERMANENT POSTERIORS NON BONDED Permanent Bicuspids Two surfaces</t>
  </si>
  <si>
    <t>RESTORATIONS, TOOTH COLOURED/PLASTIC WITH/WITHOUT SILVER FILINGS, PERMANENT POSTERIORS NON BONDED Permanent Bicuspids  Three surfaces</t>
  </si>
  <si>
    <t>RESTORATIONS, TOOTH COLOURED/PLASTIC WITH/WITHOUT SILVER FILINGS, PERMANENT POSTERIORS NON BONDED Permanent Bicuspids Four surfaces</t>
  </si>
  <si>
    <t>RESTORATIONS, TOOTH COLOURED/PLASTIC WITH/WITHOUT SILVER FILINGS, PERMANENT POSTERIORS NON BONDED Permanent Bicuspids Five surfaces or maximum surfaces per tooth</t>
  </si>
  <si>
    <t>RESTORATIONS, TOOTH COLOURED/PLASTIC WITH/WITHOUT SILVER FILINGS, PERMANENT POSTERIORS NON BONDED Permanent Molars One surface</t>
  </si>
  <si>
    <t>RESTORATIONS, TOOTH COLOURED/PLASTIC WITH/WITHOUT SILVER FILINGS, PERMANENT POSTERIORS NON BONDED Permanent Molars Two surfaces</t>
  </si>
  <si>
    <t>RESTORATIONS, TOOTH COLOURED/PLASTIC WITH/WITHOUT SILVER FILINGS, PERMANENT POSTERIORS NON BONDED Permanent Molars Three surfaces</t>
  </si>
  <si>
    <t>RESTORATIONS, TOOTH COLOURED/PLASTIC WITH/WITHOUT SILVER FILINGS, PERMANENT POSTERIORS NON BONDED Permanent Molars Four surfaces</t>
  </si>
  <si>
    <t>RESTORATIONS, TOOTH COLOURED/PLASTIC WITH/WITHOUT SILVER FILINGS, PERMANENT POSTERIORS NON BONDED Permanent Molars Five surfaces or maximum surfaces per tooth</t>
  </si>
  <si>
    <t>RESTORATIONS, TOOTH COLOURED/PLASTIC WITH/WITHOUT SILVER FILINGS, PERMANENT POSTERIORS NON BONDED Permanent Bicuspids Three surfaces</t>
  </si>
  <si>
    <t>RESTORATIONS, TOOTH COLOURED/PLASTIC WITH/WITHOUT SILVER FILINGS, PERMANENT POSTERIORS NON BONDED Permanent  Molars One surface</t>
  </si>
  <si>
    <t>RESTORATIONS, TOOTH COLOURED/PLASTIC WITH/WITHOUT SILVER FILINGS, PERMANENT POSTERIORS NON BONDED Permanent  Molars Two surfaces</t>
  </si>
  <si>
    <t>RESTORATIONS, TOOTH COLOURED/PLASTIC WITH/WITHOUT SILVER FILINGS, PERMANENT POSTERIORS NON BONDED Permanent  Molars Three surfaces</t>
  </si>
  <si>
    <t>RESTORATIONS, TOOTH COLOURED/PLASTIC WITH/WITHOUT SILVER FILINGS, PERMANENT POSTERIORS NON BONDED Permanent  Molars Four surfaces</t>
  </si>
  <si>
    <t>RESTORATIONS, TOOTH COLOURED/PLASTIC WITH/WITHOUT SILVER FILINGS, PERMANENT POSTERIORS NON BONDED Permanent  Molars Five surfaces or maximum surfaces per tooth</t>
  </si>
  <si>
    <t>RESTORATIONS, TOOTH COLOURED, PRIMARY, ANTERIOR, NON BONDED One surface</t>
  </si>
  <si>
    <t>RESTORATIONS, TOOTH COLOURED, PRIMARY, ANTERIOR, NON BONDED  two surfaces (continuous)</t>
  </si>
  <si>
    <t>RESTORATIONS, TOOTH COLOURED, PRIMARY, ANTERIOR, NON BONDEDt  hree surfaces (continuous)</t>
  </si>
  <si>
    <t>RESTORATIONS, TOOTH COLOURED, PRIMARY, ANTERIOR, NON BONDED foursurfaces (continuous)</t>
  </si>
  <si>
    <t>RESTORATIONS, TOOTH COLOURED, PRIMARY, ANTERIOR, NON BONDED Five surfaces (continuous or maximum surfaces per tooth)</t>
  </si>
  <si>
    <t>Restorations, Tooth Coloured, Primary, Anterior Bonded Technique One surface</t>
  </si>
  <si>
    <t>Restorations, Tooth Coloured, Primary, Anterior Bonded Technique Two surfaces (continuous)</t>
  </si>
  <si>
    <t>Restorations, Tooth Coloured, Primary, Anterior Bonded Technique Three surfaces (continuous)</t>
  </si>
  <si>
    <t>Restorations, Tooth Coloured, Primary, Anterior Bonded Technique Four surfaces (continuous)</t>
  </si>
  <si>
    <t>Restorations, Tooth Coloured, Primary, Anterior Bonded Technique Five surfaces (continuous or maximum surfaces per tooth)</t>
  </si>
  <si>
    <t>RESTORATIONS, TOOTH COLOURED/PLASTIC WITH/WITHOUT SILVER FILINGS, PRIMARY, POSTERIOR, NON BONDEDOne surface</t>
  </si>
  <si>
    <t>RESTORATIONS, TOOTH COLOURED/PLASTIC WITH/WITHOUT SILVER FILINGS, PRIMARY, POSTERIOR, NON BONDED Two surfaces</t>
  </si>
  <si>
    <t>RESTORATIONS, TOOTH COLOURED/PLASTIC WITH/WITHOUT SILVER FILINGS, PRIMARY, POSTERIOR, NON BONDED Three surfaces</t>
  </si>
  <si>
    <t>RESTORATIONS, TOOTH COLOURED/PLASTIC WITH/WITHOUT SILVER FILINGS, PRIMARY, POSTERIOR, NON BONDED Four surfaces</t>
  </si>
  <si>
    <t>RESTORATIONS, TOOTH COLOURED/PLASTIC WITH/WITHOUT SILVER FILINGS, PRIMARY, POSTERIOR, NON BONDED Five surfaces (or maximum surfaces per tooth)</t>
  </si>
  <si>
    <t>RESTORATIONS, TOOTH COLOURED/PLASTIC WITH/WITHOUT SILVER FILINGS, PRIMARY, POSTERIOR, NON BONDED - Restorations, Tooth Coloured, Primary, Posterior, Bonded One surface</t>
  </si>
  <si>
    <t>RESTORATIONS, TOOTH COLOURED/PLASTIC WITH/WITHOUT SILVER FILINGS, PRIMARY, POSTERIOR, NON BONDED - Restorations, Tooth Coloured, Primary, Posterior, Bonded  Two surfaces</t>
  </si>
  <si>
    <t>RESTORATIONS, TOOTH COLOURED/PLASTIC WITH/WITHOUT SILVER FILINGS, PRIMARY, POSTERIOR, NON BONDED - Restorations, Tooth Coloured, Primary, Posterior, Bonded  Three surfaces</t>
  </si>
  <si>
    <t>RESTORATIONS, TOOTH COLOURED/PLASTIC WITH/WITHOUT SILVER FILINGS, PRIMARY, POSTERIOR, NON BONDED - Restorations, Tooth Coloured, Primary, Posterior, Bonded  Four surfaces</t>
  </si>
  <si>
    <t>RESTORATIONS, TOOTH COLOURED/PLASTIC WITH/WITHOUT SILVER FILINGS, PRIMARY, POSTERIOR, NON BONDED - Restorations, Tooth Coloured, Primary, Posterior, Bonded  Five surfaces or maximum surfaces per tooth</t>
  </si>
  <si>
    <t>Restoration, Tooth Coloured, Non-Bonded Core, in Conjunction with Crown or Fixed Bridge Retainer</t>
  </si>
  <si>
    <t>Restoration, Tooth Coloured, Bonded, Core, in Conjunction with Crown or Fixed Bridge Retainer</t>
  </si>
  <si>
    <t>RESTORATIONS, FOIL, GOLD, ANTERIORS Class I</t>
  </si>
  <si>
    <t>RESTORATIONS, FOIL, GOLD, ANTERIORS Class III</t>
  </si>
  <si>
    <t>RESTORATIONS, FOIL, GOLD, ANTERIORS Class V</t>
  </si>
  <si>
    <t>RESTORATIONS, FOIL, GOLD, ANTERIORS Class IV</t>
  </si>
  <si>
    <t>RESTORATIONS, FOIL, GOLD, POSTERIORS Class I</t>
  </si>
  <si>
    <t>RESTORATIONS, FOIL, GOLD, POSTERIORS Class II</t>
  </si>
  <si>
    <t>RESTORATIONS, FOIL, GOLD, POSTERIORS Class V</t>
  </si>
  <si>
    <t>RESTORATIONS, INLAYS, ONLAYS, PINS AND POSTS  RESTORATIONS, INLAYS Metal -One surface + L</t>
  </si>
  <si>
    <t>RESTORATIONS, INLAYS, ONLAYS, PINS AND POSTS  RESTORATIONS, INLAYS Metal -Two surfaces + L</t>
  </si>
  <si>
    <t>RESTORATIONS, INLAYS, ONLAYS, PINS AND POSTS  RESTORATIONS, INLAYS Metal - Three surfaces + L</t>
  </si>
  <si>
    <t>RESTORATIONS, INLAYS, ONLAYS, PINS AND POSTS  RESTORATIONS, INLAYS Metal - Three surfaces, modified + L</t>
  </si>
  <si>
    <t>RESTORATIONS, INLAYS, ONLAYS, PINS AND POSTS  RESTORATIONS, INLAYS --Inlays, Composite/Compomer, Indirect (Bonded) One surface + L</t>
  </si>
  <si>
    <t>RESTORATIONS, INLAYS, ONLAYS, PINS AND POSTS  RESTORATIONS, INLAYS --Inlays, Composite/Compomer, Indirect (Bonded) Two surfaces + L</t>
  </si>
  <si>
    <t>RESTORATIONS, INLAYS, ONLAYS, PINS AND POSTS  RESTORATIONS, INLAYS --Inlays, Composite/Compomer, Indirect (Bonded) Three surfaces + L</t>
  </si>
  <si>
    <t>RESTORATIONS, INLAYS, ONLAYS, PINS AND POSTS  RESTORATIONS, INLAYS --Inlays, Composite/Compomer, Indirect (Bonded) Three surfaces, modified + L</t>
  </si>
  <si>
    <t>RESTORATIONS, INLAYS, ONLAYS, PINS AND POSTS  RESTORATIONS, INLAYS --Inlays, Porcelain/Ceramic/Polymer Glass  One surface + L</t>
  </si>
  <si>
    <t>TRESTORATIONS, INLAYS, ONLAYS, PINS AND POSTS  RESTORATIONS, INLAYS --Inlays, Porcelain/Ceramic/Polymer Glass  wo surfaces + L</t>
  </si>
  <si>
    <t>RESTORATIONS, INLAYS, ONLAYS, PINS AND POSTS  RESTORATIONS, INLAYS --Inlays, Porcelain/Ceramic/Polymer Glass  Three surfaces + L</t>
  </si>
  <si>
    <t>RESTORATIONS, INLAYS, ONLAYS, PINS AND POSTS  RESTORATIONS, INLAYS --Inlays, Porcelain/Ceramic/Polymer Glass  Three surfaces, modified + L</t>
  </si>
  <si>
    <t>RESTORATIONS, INLAYS, ONLAYS, PINS AND POSTS  RESTORATIONS, INLAYS -Inlays, Porcelain/Ceramic/Polymer Glass (Bonded) One surface + L</t>
  </si>
  <si>
    <t>RESTORATIONS, INLAYS, ONLAYS, PINS AND POSTS  RESTORATIONS, INLAYS -Inlays, Porcelain/Ceramic/Polymer Glass (Bonded) Two surfaces + L</t>
  </si>
  <si>
    <t>RESTORATIONS, INLAYS, ONLAYS, PINS AND POSTS  RESTORATIONS, INLAYS -Inlays, Porcelain/Ceramic/Polymer Glass (Bonded) Three surfaces + L</t>
  </si>
  <si>
    <t>RESTORATIONS, INLAYS, ONLAYS, PINS AND POSTS  RESTORATIONS, INLAYS -Inlays, Porcelain/Ceramic/Polymer Glass (Bonded) Three surfaces, modified + L</t>
  </si>
  <si>
    <t>Onlays, Cast Metal, Indirect + L</t>
  </si>
  <si>
    <t>Onlays, Cast Metal, Indirect (Bonded external retention type) + L</t>
  </si>
  <si>
    <t>Onlays, Composite/Compomer, Indirect (Bonded) + L</t>
  </si>
  <si>
    <t>Onlays, Porcelain/Ceramic/Polymer Glass (Bonded) + L</t>
  </si>
  <si>
    <t>PINS, RETENTIVE 
(for inlays, onlays and crowns per tooth) One pin/tooth + L</t>
  </si>
  <si>
    <t>PINS, RETENTIVE 
(for inlays, onlays and crowns per tooth) Two pins/tooth + L</t>
  </si>
  <si>
    <t>PINS, RETENTIVE 
(for inlays, onlays and crowns per tooth) Three pins/tooth + L</t>
  </si>
  <si>
    <t>PINS, RETENTIVE 
(for inlays, onlays and crowns per tooth) Four pins/tooth + L</t>
  </si>
  <si>
    <t>PINS, RETENTIVE 
(for inlays, onlays and crowns per tooth) Five or more pins/tooth + L</t>
  </si>
  <si>
    <t>Posts, Cast Metal, (including core) as a Separate Procedure Single section + L</t>
  </si>
  <si>
    <t>Posts, Cast Metal, (including core) as a Separate Procedure Two sections + L</t>
  </si>
  <si>
    <t>Posts, Cast Metal, (including core) as a Separate Procedure Three sections + L</t>
  </si>
  <si>
    <t>Posts, Cast Metal (including core) Concurrent with Impression for Crown Single section + L</t>
  </si>
  <si>
    <t>Posts, Cast Metal (including core) Concurrent with Impression for Crown Two sections + L</t>
  </si>
  <si>
    <t>Posts, Cast Metal (including core) Concurrent with Impression for Crown Three sections + L</t>
  </si>
  <si>
    <t>Posts, Prefabricated Retentive + E One post + E</t>
  </si>
  <si>
    <t>Posts, Prefabricated Retentive + E Two posts same tooth + E</t>
  </si>
  <si>
    <t>Posts, Prefabricated Retentive + E Three posts same tooth + E</t>
  </si>
  <si>
    <t>Posts, Prefabricated, Retentive and Cast Core + L + E  One post and cast core + L + E</t>
  </si>
  <si>
    <t>Posts, Prefabricated, Retentive and Cast Core + L + E  Two posts (same tooth) and  cast core + L + E</t>
  </si>
  <si>
    <t>Posts, Prefabricated, Retentive and Cast Core + L + E  Three posts (same tooth) and  cast core + L + E</t>
  </si>
  <si>
    <t>Posts, Prefabricated, with Non-Bonded Core for Crown Restoration [including pin(s) where applicable] or Fixed Bridge Retainer + EPosts, Prefabricated, with Non-Bonded Core for Crown Restoration [including pin(s) where applicable] or Fixed Bridge Retainer + E One post, with Non-Bonded amalgam core and pin(s) + E</t>
  </si>
  <si>
    <t>Posts, Prefabricated, with Non-Bonded Core for Crown Restoration [including pin(s) where applicable] or Fixed Bridge Retainer + E Two posts (same tooth), with Non-Bonded amalgam core and pin(s) + E</t>
  </si>
  <si>
    <t>Posts, Prefabricated, with Non-Bonded Core for Crown Restoration [including pin(s) where applicable] or Fixed Bridge Retainer + E Three posts (same tooth), with Non-Bonded amalgam core and pin(s) + E</t>
  </si>
  <si>
    <t>Posts, Prefabricated, with Non-Bonded Core for Crown Restoration [including pin(s) where applicable] or Fixed Bridge Retainer + E One post, with Non-Bonded composite core and pin(s) + E</t>
  </si>
  <si>
    <t>Posts, Prefabricated, with Non-Bonded Core for Crown Restoration [including pin(s) where applicable] or Fixed Bridge Retainer + E Two posts, (same tooth) with Non-Bonded composite core and pin(s) + E</t>
  </si>
  <si>
    <t>Posts, Prefabricated, with Non-Bonded Core for Crown Restoration [including pin(s) where applicable] or Fixed Bridge Retainer + E Three posts (same tooth) with Non-Bonded composite core and pin(s) +E</t>
  </si>
  <si>
    <t>Posts, Prefabricated, with Bonded Core for Crown Restoration (including pin(s) where applicable) or Fixed Bridge Retainer +E  One post, with bonded amalgam core and pin(s) +E</t>
  </si>
  <si>
    <t>Posts, Prefabricated, with Bonded Core for Crown Restoration (including pin(s) where applicable) or Fixed Bridge Retainer +E  Two posts (same tooth), with bonded amalgam core and pin(s) +E</t>
  </si>
  <si>
    <t>Posts, Prefabricated, with Bonded Core for Crown Restoration (including pin(s) where applicable) or Fixed Bridge Retainer +E  Three posts (same tooth), with bonded amalgam core and pin(s) +E</t>
  </si>
  <si>
    <t>Posts, Prefabricated, with Bonded Core for Crown Restoration (including pin(s) where applicable) or Fixed Bridge Retainer +E  One post, with bonded composite/compomer core and pin(s) +E</t>
  </si>
  <si>
    <t>Two posts, (same tooth) with bonded composite/compomer core and pin(s) +E</t>
  </si>
  <si>
    <t>Posts, Prefabricated, with Bonded Core for Crown Restoration (including pin(s) where applicable) or Fixed Bridge Retainer +E  Three posts, (same tooth) with bonded composite/compomer core and pin(s) +E</t>
  </si>
  <si>
    <t>Posts, Provisional Per Post + L and/or + E</t>
  </si>
  <si>
    <t>Post Removal Posts, Provisional One unit of time</t>
  </si>
  <si>
    <t>Post Removal Posts, Provisionalv Two units of time</t>
  </si>
  <si>
    <t>Post Removal Posts, Provisional Three units of time</t>
  </si>
  <si>
    <t>Post Removal Posts, Provisional Four units of time</t>
  </si>
  <si>
    <t>Post Removal Posts, Provisional Each additional unit over four</t>
  </si>
  <si>
    <t>MESOSTRUCTURES 
(a separate component positioned between the head of an implant and the final restoration, retained by either a cemented post or screw) Mesostructures, Osseo-integrated Implant Supported</t>
  </si>
  <si>
    <t>MESOSTRUCTURES 
(a separate component positioned between the head of an implant and the final restoration, retained by either a cemented post or screw) Indirect, Angulated or transmucosal pre-fabricated abutment, per implant + L + E</t>
  </si>
  <si>
    <t xml:space="preserve">MESOSTRUCTURES 
(a separate component positioned between the head of an implant and the final restoration, retained by either a cemented post or screw) Indirect, Custom laboratory fabricated, per implant + L + E </t>
  </si>
  <si>
    <t>MESOSTRUCTURES 
(a separate component positioned between the head of an implant and the final restoration, retained by either a cemented post or screw) Direct, (with intra-oral preparation), per implant site + E</t>
  </si>
  <si>
    <t>Crowns, Acrylic/Composite/
Compomer, Indirect</t>
  </si>
  <si>
    <t>Crown, Acrylic/Composite/
Compomer, Indirect + L</t>
  </si>
  <si>
    <t>Crown, Acrylic/Composite/Compomer, Indirect, Complicated (restorative, positional and/or esthetic) + L</t>
  </si>
  <si>
    <t>Crown, Acrylic/Composite/Compomer, Provisional [Long Term], Indirect (lab fabricated/relined intra-orally) + L</t>
  </si>
  <si>
    <t>Crowns, Acrylic/Composite/Compomer, Indirect, implant-supported + L + E</t>
  </si>
  <si>
    <t>Crowns, Acrylic/Composite/Compomer, Direct, Provisional (chairside) + E</t>
  </si>
  <si>
    <t xml:space="preserve">Crowns, Acrylic/Composite/Compomer, Direct, Provisional Implant-supported + E </t>
  </si>
  <si>
    <t>Crown, Acrylic/Composite/Compomer/Cast Metal Base, Indirect + L</t>
  </si>
  <si>
    <t>Crown, Acrylic/Composite/Compomer Cast Metal Base, Implant-supported + L + E</t>
  </si>
  <si>
    <t xml:space="preserve">Crown, Acrylic/Composite/Compomer/Cast Metal Base with Cast Post Retention + L </t>
  </si>
  <si>
    <t xml:space="preserve">Semi-Precision Rest (interlock) (in addition to Acrylic/Composite/Compomer, Cast Metal Base Crown) + L + E </t>
  </si>
  <si>
    <t>Semi-Precision or Precision Attachment RPD Retainer (in addition to Acrylic/Composite/Compomer, Cast Metal Base Crown) + L + E</t>
  </si>
  <si>
    <t xml:space="preserve">Crown, Acrylic/Composite/Compomer/ Pre-fabricated Metal Base, Provisional, Implant-supported, Direct + E  </t>
  </si>
  <si>
    <t>Crown, Acrylic/ Composite/Compomer/Pre-fabricated Metal Base, Provisional, Implant-supported, Indirect + L + E</t>
  </si>
  <si>
    <t>Crown, Porcelain/Ceramic/Polymer Glass + L</t>
  </si>
  <si>
    <t>Crown, Porcelain/Ceramic/Polymer Glass, Complicated + L</t>
  </si>
  <si>
    <t>Crown, Porcelain/Ceramic/Polymer Glass, Implant-supported + L + E</t>
  </si>
  <si>
    <t xml:space="preserve">Crown, Porcelain/Ceramic/Polymer Glass, with Cast Ceramic Post Retention + L </t>
  </si>
  <si>
    <t>Crown, Porcelain/Ceramic/Polymer Glass, Fused to Metal Base + L</t>
  </si>
  <si>
    <t>Crown, Porcelain/Ceramic/Polymer Glass, Fused to Metal Base, Complicated (restorative, positional and/or aesthetic) + L</t>
  </si>
  <si>
    <t xml:space="preserve">Crown, Porcelain/Ceramic/Polymer Glass, Fused to Metal Base, with Porcelain Margin + L </t>
  </si>
  <si>
    <t>Crown, Porcelain/Ceramic Fused to Metal Base, Implant-supported + L +E</t>
  </si>
  <si>
    <t xml:space="preserve">Crown, Porcelain/Ceramic Fused to Metal Base with Cast Metal Post Retention + L </t>
  </si>
  <si>
    <t>Semi-precision Rest (Interlock) (in addition to Porcelain/Ceramic Fused to Metal Base Crown) + L + E</t>
  </si>
  <si>
    <t xml:space="preserve">Semi-precision or Precision Attachment RPD Retainer (in addition to Porcelain/Ceramic Fused to Metal Base Crown) + L + E </t>
  </si>
  <si>
    <t>Crown, ¾, Porcelain/Ceramic/Polymer Glass, + L</t>
  </si>
  <si>
    <t>Crown, ¾, Porcelain/Ceramic/Polymer Glass, Complicated + L</t>
  </si>
  <si>
    <t>Crown, Full, Cast Metal + L</t>
  </si>
  <si>
    <t>Crown, Full, Cast Metal, Complicated (restorative, positional) + L</t>
  </si>
  <si>
    <t>Crown, Full, Cast Metal, Implant-supported + L + E</t>
  </si>
  <si>
    <t xml:space="preserve">Crown, Full Cast Metal, with Cast Metal Post Retention + L </t>
  </si>
  <si>
    <t>Semi-precision Rest (Interlock) (in addition to Full, Cast Metal Crown) + L + E</t>
  </si>
  <si>
    <t>Semi-Precision or Precision Attachment RPD Retainer (in addition to Full, Cast Metal Crown) + L + E</t>
  </si>
  <si>
    <t>Crowns,  ¾, Cast Metal + L</t>
  </si>
  <si>
    <t>Crowns, Metal ¾ Cast Metal, Complicated + L</t>
  </si>
  <si>
    <t>Crowns,  ¾, Cast Metal, with Direct Tooth Coloured Corner + L</t>
  </si>
  <si>
    <t xml:space="preserve">Semi-Precision Rest (Interlock) (In addition to 3/4 cast metal crown + L + E </t>
  </si>
  <si>
    <t>Semi-Precision or Precision Attachment RPD Retainer (in addition to 3/4 cast metal crown) + L + E</t>
  </si>
  <si>
    <t>CROWNS MADE TO AN EXISTING PARTIAL DENTURE CLASP (additional to crown) One crown</t>
  </si>
  <si>
    <t>CROWNS MADE TO AN EXISTING PARTIAL DENTURE CLASP (additional to crown) Each additional crown</t>
  </si>
  <si>
    <t>Coping, Metal/Acrylic, Transfer (thimble) as a Separate  Procedure + L</t>
  </si>
  <si>
    <t>Coping, Metal/Acrylic, Transfer (thimble) Concurrent with Impression for Crown + L</t>
  </si>
  <si>
    <t>Veneers, Acrylic/Composite/Compomer, Bonded + L</t>
  </si>
  <si>
    <t>Veneers, Porcelain/Ceramic/Polymer Glass, Bonded + L</t>
  </si>
  <si>
    <t>Repairs, Acrylic/Composite/Compomer, Direct</t>
  </si>
  <si>
    <t xml:space="preserve">Repairs, Inlays Onlays or Crowns, Porcelain/Ceramic/Polymer Glass, Porcelain/Ceramic/Polymer Glass/Fused to Metal base, Direct </t>
  </si>
  <si>
    <t>Repairs, Inlays Onlays or Crowns, Porcelain/Ceramic/Polymer Glass, Porcelain/Ceramic/Polymer Glass/Fused to Metal base, Indirect +L</t>
  </si>
  <si>
    <t>RECONTOURING OF EXISTING CROWNS per tooth One unit of time</t>
  </si>
  <si>
    <t>RECONTOURING OF EXISTING CROWNS per tooth Each additional unit of time</t>
  </si>
  <si>
    <t>RESTORATIVE PROCEDURES, OVERDENTURES, DIRECT Natural Tooth Preparation, Placement of Pulp Chamber Restoration (amalgam or composite) and Fluoride Application Endodontically Treated Tooth</t>
  </si>
  <si>
    <t>RESTORATIVE PROCEDURES, OVERDENTURES, DIRECT Natural Tooth Preparation and Fluoride Application, Vital Tooth</t>
  </si>
  <si>
    <t>RESTORATIVE PROCEDURES, OVERDENTURES, DIRECT Pre-fabricated Attachment, as an Internal or External Overdenture Retentive Device, Direct to a Natural Tooth + L and/or + E (used with the appropriate denture code) per tooth</t>
  </si>
  <si>
    <t xml:space="preserve">RESTORATIVE PROCEDURES, OVERDENTURES, DIRECT Implant-supported Prefabricated Attachment as an Overdenture Retentive Device, Direct + L + E </t>
  </si>
  <si>
    <t xml:space="preserve">RESTORATIVE PROCEDURES, OVERDENTURES, INDIRECT Coping Crown, Cast Metal, No Attachments, Indirect + L </t>
  </si>
  <si>
    <t>RESTORATIVE PROCEDURES, OVERDENTURES, INDIRECT Coping Crown, Cast Metal, No Attachments, Implant-supported, Indirect + L + E</t>
  </si>
  <si>
    <t xml:space="preserve">RESTORATIVE PROCEDURES, OVERDENTURES, INDIRECT Coping Crown, Cast Metal with Cast Metal Retentive Post, No Attachments + L + E </t>
  </si>
  <si>
    <t>RESTORATIVE PROCEDURES, OVERDENTURES, INDIRECT Coping Crown, Cast Metal, with Attachments, Indirect+ L + E Coping Crown, Metal Cast, with Attachment, Indirect + L and/or + E</t>
  </si>
  <si>
    <t>RESTORATIVE PROCEDURES, OVERDENTURES, INDIRECT Coping Crown, Cast Metal, with Attachments, Indirect+ L + E Coping Crown, Cast Metal, Implant-supported with Attachment + L + E</t>
  </si>
  <si>
    <t>RESTORATIVE PROCEDURES, OVERDENTURES, INDIRECT Coping Crown, Cast Metal, with Attachments, Indirect+ L + E Coping Crown, Cast Metal with Cast Metal Retentive Post, with Attachment + L + E</t>
  </si>
  <si>
    <t>RECEMENTATION/REBONDING, INLAYS/ONLAYS/ CROWNS/VENEERS/POSTS/  NATURAL TOOTH FRAGMENTS  One unit of time +L +E</t>
  </si>
  <si>
    <t>RECEMENTATION/REBONDING, INLAYS/ONLAYS/ CROWNS/VENEERS/POSTS/  NATURAL TOOTH FRAGMENTS RECEMENTATION/REBONDING, INLAYS/ONLAYS/ CROWNS/VENEERS/POSTS/  NATURAL TOOTH FRAGMENTS  Two units+L +E</t>
  </si>
  <si>
    <t>RECEMENTATION/REBONDING, INLAYS/ONLAYS/ CROWNS/VENEERS/POSTS/  NATURAL TOOTH FRAGMENTS  Three units+L +E</t>
  </si>
  <si>
    <t>RECEMENTATION/REBONDING, INLAYS/ONLAYS/ CROWNS/VENEERS/POSTS/  NATURAL TOOTH FRAGMENTS  Four units+L +E</t>
  </si>
  <si>
    <t>RECEMENTATION/REBONDING, INLAYS/ONLAYS/ CROWNS/VENEERS/POSTS/  NATURAL TOOTH FRAGMENTS  Each additional unit over four+L +E</t>
  </si>
  <si>
    <t>Re-Insertion/Recementation Implant-supported Crown</t>
  </si>
  <si>
    <t>Re-Insertion/Recementation Implant-supported Crown One unit of time +L +E</t>
  </si>
  <si>
    <t>Re-Insertion/Recementation Implant-supported Crown Two units +L +E</t>
  </si>
  <si>
    <t>Re-Insertion/Recementation Implant-supported Crown Three units +L +E</t>
  </si>
  <si>
    <t>Re-Insertion/Recementation Implant-supported Crown Four units +L +E</t>
  </si>
  <si>
    <t>Re-Insertion/Recementation Implant-supported Crown Each additional unit over four +L +E</t>
  </si>
  <si>
    <t>REMOVAL, INLAYS/ ONLAYS/CROWNS/ VENEERS 
(single units only) One unit of time</t>
  </si>
  <si>
    <t>REMOVAL, INLAYS/ ONLAYS/CROWNS/ VENEERS 
(single units only) Two units</t>
  </si>
  <si>
    <t>REMOVAL, INLAYS/ ONLAYS/CROWNS/ VENEERS 
(single units only) Three units</t>
  </si>
  <si>
    <t>REMOVAL, INLAYS/ ONLAYS/CROWNS/ VENEERS 
(single units only) Four units</t>
  </si>
  <si>
    <t>REMOVAL, INLAYS/ ONLAYS/CROWNS/ VENEERS 
(single units only) Each additional unit over four</t>
  </si>
  <si>
    <t>Removal, Implant-supported Crowns (single units only) One unit of time</t>
  </si>
  <si>
    <t xml:space="preserve">Removal, Implant-supported Crowns (single units only) Two units </t>
  </si>
  <si>
    <t xml:space="preserve">Removal, Implant-supported Crowns (single units only) Three units </t>
  </si>
  <si>
    <t>Removal, Implant-supported Crowns (single units only) Four units</t>
  </si>
  <si>
    <t>Removal, Implant-supported Crowns (single units only) Each additional unit over four</t>
  </si>
  <si>
    <t>Removal, Mesostructure (to be reseated) One unit of time</t>
  </si>
  <si>
    <t>Removal, Mesostructure (to be reseated) Two units</t>
  </si>
  <si>
    <t>Removal, Mesostructure (to be reseated) Three units</t>
  </si>
  <si>
    <t>Removal, Mesostructure (to be reseated) Four units</t>
  </si>
  <si>
    <t>Removal, Mesostructure (to be reseated) Each additional unit over four</t>
  </si>
  <si>
    <t>Removal of Compromised Mesostructure
 (to be replaced) One unit of time</t>
  </si>
  <si>
    <t>Removal of Compromised Mesostructure
 (to be replaced) Two units</t>
  </si>
  <si>
    <t>Removal of Compromised Mesostructure
 (to be replaced) Three units</t>
  </si>
  <si>
    <t>Removal of Compromised Mesostructure
 (to be replaced) Four units</t>
  </si>
  <si>
    <t>Removal of Compromised Mesostructure
 (to be replaced) Each additional unit over four</t>
  </si>
  <si>
    <t>Removal and Replacement of Healing Abutment with a new Healing Abutment (to stimulate improved gingival emergence profile One unit of time + E</t>
  </si>
  <si>
    <t>Removal and Replacement of Healing Abutment with a new Healing Abutment (to stimulate improved gingival emergence profile Two units + E</t>
  </si>
  <si>
    <t>Removal and Replacement of Healing Abutment with a new Healing Abutment (to stimulate improved gingival emergence profile Three units + E</t>
  </si>
  <si>
    <t>Removal and Replacement of Healing Abutment with a new Healing Abutment (to stimulate improved gingival emergence profileRemoval and Replacement of Healing Abutment with a new Healing Abutment (to stimulate improved gingival emergence profile Four units + E</t>
  </si>
  <si>
    <t>Removal and Replacement of Healing Abutment with a new Healing Abutment (to stimulate improved gingival emergence profile Each additional unit over four</t>
  </si>
  <si>
    <t>Removal, Fractured Implant-supported Crown Retaining Screw  One unit of time</t>
  </si>
  <si>
    <t xml:space="preserve">Removal, Fractured Implant-supported Crown Retaining Screw  Two units </t>
  </si>
  <si>
    <t>Removal, Fractured Implant-supported Crown Retaining Screw Three units</t>
  </si>
  <si>
    <t>Removal, Fractured Implant-supported Crown Retaining Screw  Four units</t>
  </si>
  <si>
    <t>Removal, Fractured Implant-supported Crown Retaining Screw  Each additional unit over four</t>
  </si>
  <si>
    <t>STAINING, PORCELAIN 
(chairside) One unit of time + L</t>
  </si>
  <si>
    <t>STAINING, PORCELAIN 
(chairside) Two units + L</t>
  </si>
  <si>
    <t>STAINING, PORCELAIN 
(chairside) Three units + L</t>
  </si>
  <si>
    <t>STAINING, PORCELAIN 
(chairside)STAINING, PORCELAIN 
(chairside) Four units + L</t>
  </si>
  <si>
    <t>STAINING, PORCELAIN 
(chairside) Each additional unit over four</t>
  </si>
  <si>
    <t>CROWN, IMPLANT-SUPPORTED, IMPRESSION ONLY  (by a dentist other than the restorative dentist, and during the first or second stages of implant surgery) One unit of time + L. and/or + E.</t>
  </si>
  <si>
    <t>CROWN, IMPLANT-SUPPORTED, IMPRESSION ONLY  (by a dentist other than the restorative dentist, and during the first or second stages of implant surgery) Each additional unit of time + L. and/or + E.</t>
  </si>
  <si>
    <t>Pulpotomy, Permanent Teeth 
(as a Separate Emergency Procedure) Anterior and Bicuspid Teeth</t>
  </si>
  <si>
    <t>Pulpotomy, Permanent Teeth 
(as a Separate Emergency Procedure) Molar Teeth</t>
  </si>
  <si>
    <t>Pulpotomy Primary Tooth as a Separate Procedure</t>
  </si>
  <si>
    <t>Pulpotomy Primary Tooth, Concurrent with Restorations (but excluding final restoration)</t>
  </si>
  <si>
    <t>PULPECTOMY 
(An emergency procedure and/or as a pre-emptive phase to the preparation of the root canal system for obturation) Pulpectomy, Permanent Teeth/Retained Primary Teeth One Canal</t>
  </si>
  <si>
    <t>PULPECTOMY 
(An emergency procedure and/or as a pre-emptive phase to the preparation of the root canal system for obturation) Pulpectomy, Permanent Teeth/Retained Primary Teeth Two Canals</t>
  </si>
  <si>
    <t>PULPECTOMY 
(An emergency procedure and/or as a pre-emptive phase to the preparation of the root canal system for obturation) Pulpectomy, Permanent Teeth/Retained Primary Teeth Three Canals</t>
  </si>
  <si>
    <t>PULPECTOMY 
(An emergency procedure and/or as a pre-emptive phase to the preparation of the root canal system for obturation) Pulpectomy, Permanent Teeth/Retained Primary Teeth Four Canals or more</t>
  </si>
  <si>
    <t>PULPECTOMY 
(An emergency procedure and/or as a pre-emptive phase to the preparation of the root canal system for obturation) Pulpectomy, Permanent Teeth/Retained Primary Teeth Exceptional anatomy/difficult access in addition to 32311 - 32314</t>
  </si>
  <si>
    <t>PULPECTOMY 
(An emergency procedure and/or as a pre-emptive phase to the preparation of the root canal system for obturation) Pulpectomy, Primary Teeth Anterior Tooth</t>
  </si>
  <si>
    <t>PULPECTOMY 
(An emergency procedure and/or as a pre-emptive phase to the preparation of the root canal system for obturation) Pulpectomy, Primary Teeth Posterior Tooth</t>
  </si>
  <si>
    <t>Root Canals, Permanent Teeth/Retained Primary Teeth, One Canal One canal</t>
  </si>
  <si>
    <t>Root Canals, Permanent Teeth/Retained Primary Teeth, One Canal Difficult Access</t>
  </si>
  <si>
    <t>Root Canals, Permanent Teeth/Retained Primary Teeth, One Canal Exceptional Anatomy</t>
  </si>
  <si>
    <t>Calcified Canal</t>
  </si>
  <si>
    <t>Re-treatment of Previously Completed Therapy</t>
  </si>
  <si>
    <t>Continuing Treatment having been Aborted by Referring/Previous Dentist</t>
  </si>
  <si>
    <t>Root Canals, Permanent Teeth/Retained Primary Teeth, Two Canals Two canals</t>
  </si>
  <si>
    <t>Root Canals, Permanent Teeth/Retained Primary Teeth, Two Canals Difficult Access</t>
  </si>
  <si>
    <t>Root Canals, Permanent Teeth/Retained Primary Teeth, Two Canals Exceptional Anatomy</t>
  </si>
  <si>
    <t>Root Canals, Permanent Teeth/Retained Primary Teeth, Two Canals Calcified Canals</t>
  </si>
  <si>
    <t>Root Canals, Permanent Teeth/Retained Primary Teeth, Two Canals Re-treatment of Previously Completed Therapy</t>
  </si>
  <si>
    <t>Root Canals, Permanent Teeth/Retained Primary Teeth, Two Canals Continuing Treatment having been Aborted by Referring/Previous Dentist</t>
  </si>
  <si>
    <t>Root Canals, Permanent Teeth/Retained Primary Teeth, Three Canals Three canals</t>
  </si>
  <si>
    <t>Root Canals, Permanent Teeth/Retained Primary Teeth, Three Canals Difficult Access</t>
  </si>
  <si>
    <t>Root Canals, Permanent Teeth/Retained Primary Teeth, Three Canals Exceptional Anatomy</t>
  </si>
  <si>
    <t>Root Canals, Permanent Teeth/Retained Primary Teeth, Three Canals Calcified Canals</t>
  </si>
  <si>
    <t>Root Canals, Permanent Teeth/Retained Primary Teeth, Three Canals Re-treatment of Previously Completed Therapy</t>
  </si>
  <si>
    <t>Root Canals, Permanent Teeth/Retained Primary Teeth, Three Canals Continuing Treatment having been Aborted by Referring/ Previous Dentist</t>
  </si>
  <si>
    <t>Root Canals, Permanent Teeth/Retained Primary Teeth, Four or More Canals Four or more canals</t>
  </si>
  <si>
    <t>Root Canals, Permanent Teeth/Retained Primary Teeth, Four or More Canals Difficult Access</t>
  </si>
  <si>
    <t>Root Canals, Permanent Teeth/Retained Primary Teeth, Four or More Canals Exceptional anatomy</t>
  </si>
  <si>
    <t>Root Canals, Permanent Teeth/Retained Primary Teeth, Four or More Canals Calcified canal</t>
  </si>
  <si>
    <t>Root Canals, Permanent Teeth/Retained Primary Teeth, Four or More Canals Re-treatment of previously completed therapy</t>
  </si>
  <si>
    <t>Root Canals, Permanent Teeth/Retained Primary Teeth, Four or More Canals Continuing Treatment having been aborted by Referring/ Previous Dentist</t>
  </si>
  <si>
    <t>ROOT CANALS, PRIMARY TEETH One canal</t>
  </si>
  <si>
    <t>ROOT CANALS, PRIMARY TEETH Two canals</t>
  </si>
  <si>
    <t>ROOT CANALS, PRIMARY TEETH Three canals or more</t>
  </si>
  <si>
    <t>APEXIFICATION/APEXOGENESIS/  INDUCTION OF HARD TISSUE REPAIR (to include biomechanical preparation and placement of dentogenic media) One canal</t>
  </si>
  <si>
    <t>APEXIFICATION/APEXOGENESIS/  INDUCTION OF HARD TISSUE REPAIR (to include biomechanical preparation and placement of dentogenic media) Two canals</t>
  </si>
  <si>
    <t>APEXIFICATION/APEXOGENESIS/  INDUCTION OF HARD TISSUE REPAIR (to include biomechanical preparation and placement of dentogenic media) Three canals</t>
  </si>
  <si>
    <t>APEXIFICATION/APEXOGENESIS/  INDUCTION OF HARD TISSUE REPAIR (to include biomechanical preparation and placement of dentogenic media) Four canals or more</t>
  </si>
  <si>
    <t>APEXIFICATION/APEXOGENESIS/  INDUCTION OF HARD TISSUE REPAIR (to include biomechanical preparation and placement of dentogenic media) Difficult access in addition to  33601 - 33604</t>
  </si>
  <si>
    <t>Re-insertion of Dentogenic Media per visit One canal</t>
  </si>
  <si>
    <t>Re-insertion of Dentogenic Media per visit Two canals</t>
  </si>
  <si>
    <t>Re-insertion of Dentogenic Media per visit Three canals</t>
  </si>
  <si>
    <t>Re-insertion of Dentogenic Media per visit Four canals or more</t>
  </si>
  <si>
    <t>OBTURATION OF APEXIFIED CANAL One canal</t>
  </si>
  <si>
    <t>OBTURATION OF APEXIFIED CANAL Two canals</t>
  </si>
  <si>
    <t>OBTURATION OF APEXIFIED CANAL Three canals</t>
  </si>
  <si>
    <t>OBTURATION OF APEXIFIED CANAL Four canals or more</t>
  </si>
  <si>
    <t>APICOECTOMY/APICAL CURETTAGE Maxillary Anterior One root</t>
  </si>
  <si>
    <t>APICOECTOMY/APICAL CURETTAGE Maxillary Anterior  Two roots</t>
  </si>
  <si>
    <t>APICOECTOMY/APICAL CURETTAGE  Maxillary Bicuspid One root</t>
  </si>
  <si>
    <t>APICOECTOMY/APICAL CURETTAGE  Maxillary Bicuspid Two roots</t>
  </si>
  <si>
    <t>APICOECTOMY/APICAL CURETTAGE  Maxillary Bicuspid Three roots</t>
  </si>
  <si>
    <t>APICOECTOMY/APICAL CURETTAGE  Maxillary  Molar  One root</t>
  </si>
  <si>
    <t>APICOECTOMY/APICAL CURETTAGE  Maxillary  Molar  Two roots</t>
  </si>
  <si>
    <t xml:space="preserve">APICOECTOMY/APICAL CURETTAGE  Maxillary  Molar APICOECTOMY/APICAL CURETTAGE  Maxillary  Molar  Three roots </t>
  </si>
  <si>
    <t>APICOECTOMY/APICAL CURETTAGE  Maxillary  Molar  Four or more roots</t>
  </si>
  <si>
    <t>APICOECTOMY/APICAL CURETTAGE  Mandibular Anterior One root</t>
  </si>
  <si>
    <t>APICOECTOMY/APICAL CURETTAGE  Mandibular Anterior Two or more roots</t>
  </si>
  <si>
    <t>APICOECTOMY/APICAL CURETTAGE  Mandibular Bicuspid One root</t>
  </si>
  <si>
    <t>APICOECTOMY/APICAL CURETTAGE  Mandibular Bicuspid Two roots</t>
  </si>
  <si>
    <t>APICOECTOMY/APICAL CURETTAGE  Mandibular Bicuspid Three or more roots</t>
  </si>
  <si>
    <t>APICOECTOMY/APICAL CURETTAGE  Mandibular Molar One root</t>
  </si>
  <si>
    <t>APICOECTOMY/APICAL CURETTAGE  Mandibular Molar Two roots</t>
  </si>
  <si>
    <t>APICOECTOMY/APICAL CURETTAGE  Mandibular MolarAPICOECTOMY/APICAL CURETTAGE  Mandibular Molar Three roots</t>
  </si>
  <si>
    <t>APICOECTOMY/APICAL CURETTAGE  Mandibular Molar Four or more roots</t>
  </si>
  <si>
    <t>RETROFILLING Maxillary Anterior One canal</t>
  </si>
  <si>
    <t>RETROFILLING Maxillary Anterior Two or more canals</t>
  </si>
  <si>
    <t>RETROFILLING Maxillary Bicuspid One canal</t>
  </si>
  <si>
    <t>RETROFILLING Maxillary Bicuspid Two canals</t>
  </si>
  <si>
    <t>RETROFILLING Maxillary Bicuspid Three canals</t>
  </si>
  <si>
    <t>RETROFILLING Maxillary Bicuspid Four or more canals</t>
  </si>
  <si>
    <t>RETROFILLING Maxillary Molar One canal</t>
  </si>
  <si>
    <t>RETROFILLING Maxillary Molar Two canals</t>
  </si>
  <si>
    <t>RETROFILLING Maxillary Molar Three canals</t>
  </si>
  <si>
    <t>RETROFILLING Maxillary Molar Four or more canals</t>
  </si>
  <si>
    <t>RETROFILLING Mandibular Anterior One canal</t>
  </si>
  <si>
    <t>RETROFILLING Mandibular Anterior Two or more canals</t>
  </si>
  <si>
    <t>RETROFILLING Mandibular Bicuspid One canal</t>
  </si>
  <si>
    <t>RETROFILLING Mandibular Bicuspid Two canals</t>
  </si>
  <si>
    <t>RETROFILLING Mandibular Bicuspid Three canals</t>
  </si>
  <si>
    <t>RETROFILLING Mandibular Bicuspid Four or more canals</t>
  </si>
  <si>
    <t>RETROFILLING Mandibular Molar One canal</t>
  </si>
  <si>
    <t>RETROFILLING Mandibular Molar Two canals</t>
  </si>
  <si>
    <t>RETROFILLING Mandibular Molar Three canals</t>
  </si>
  <si>
    <t>RETROFILLING Mandibular Molar Four or more canals</t>
  </si>
  <si>
    <t>RE-TREATMENT, APICOECTOMY/APICAL CURETTAGE Maxillary Anterior One root</t>
  </si>
  <si>
    <t>RE-TREATMENT, APICOECTOMY/APICAL CURETTAGE Maxillary AnteriorRE-TREATMENT, APICOECTOMY/APICAL CURETTAGE Maxillary Anterior Two roots</t>
  </si>
  <si>
    <t>RE-TREATMENT, APICOECTOMY/APICAL CURETTAGE Maxillary Bicuspid One root</t>
  </si>
  <si>
    <t>RE-TREATMENT, APICOECTOMY/APICAL CURETTAGE Maxillary Bicuspid Two roots</t>
  </si>
  <si>
    <t>RE-TREATMENT, APICOECTOMY/APICAL CURETTAGE Maxillary Bicuspid Three roots</t>
  </si>
  <si>
    <t>RE-TREATMENT, APICOECTOMY/APICAL CURETTAGE Maxillary Bicuspid Four or more roots</t>
  </si>
  <si>
    <t>RE-TREATMENT, APICOECTOMY/APICAL CURETTAGE Maxillary Molar One root</t>
  </si>
  <si>
    <t>RE-TREATMENT, APICOECTOMY/APICAL CURETTAGE Maxillary Molar Two roots</t>
  </si>
  <si>
    <t>RE-TREATMENT, APICOECTOMY/APICAL CURETTAGE Maxillary Molar Three roots</t>
  </si>
  <si>
    <t>RE-TREATMENT, APICOECTOMY/APICAL CURETTAGE Maxillary Molar Four or more roots</t>
  </si>
  <si>
    <t>RE-TREATMENT, APICOECTOMY/APICAL CURETTAGE Mandibular Anterior One root</t>
  </si>
  <si>
    <t>RE-TREATMENT, APICOECTOMY/APICAL CURETTAGE Mandibular Anterior Two or more roots</t>
  </si>
  <si>
    <t>RE-TREATMENT, APICOECTOMY/APICAL CURETTAGE Mandibular Bicuspid One root</t>
  </si>
  <si>
    <t>RE-TREATMENT, APICOECTOMY/APICAL CURETTAGE Mandibular Bicuspid Two roots</t>
  </si>
  <si>
    <t>RE-TREATMENT, APICOECTOMY/APICAL CURETTAGE Mandibular Bicuspid Three roots</t>
  </si>
  <si>
    <t>RE-TREATMENT, APICOECTOMY/APICAL CURETTAGE Mandibular Bicuspid Four or more roots</t>
  </si>
  <si>
    <t>RE-TREATMENT, APICOECTOMY/APICAL CURETTAGE Mandibular Molar One root</t>
  </si>
  <si>
    <t>RE-TREATMENT, APICOECTOMY/APICAL CURETTAGE Mandibular Molar Two roots</t>
  </si>
  <si>
    <t>RE-TREATMENT, APICOECTOMY/APICAL CURETTAGE Mandibular Molar Three roots</t>
  </si>
  <si>
    <t>RE-TREATMENT, APICOECTOMY/APICAL CURETTAGE Mandibular Molar Four or more roots</t>
  </si>
  <si>
    <t>Amputations, Root (includes recontouring tooth and furca) One root</t>
  </si>
  <si>
    <t>Amputations, Root (includes recontouring tooth and furca) Two roots</t>
  </si>
  <si>
    <t>Hemisection Maxillary Bicuspid</t>
  </si>
  <si>
    <t>Hemisection Maxillary Molar</t>
  </si>
  <si>
    <t>Hemisection Mandibular Molar</t>
  </si>
  <si>
    <t>Decompression, Perio-Radicular Lesion First visit</t>
  </si>
  <si>
    <t>Decompression, Perio-Radicular Lesion Each additional visit</t>
  </si>
  <si>
    <t>Surgery, Endodontic, Exploratory Maxillary Anterior</t>
  </si>
  <si>
    <t>Surgery, Endodontic, Exploratory Maxillary Bicuspid</t>
  </si>
  <si>
    <t>Surgery, Endodontic, Exploratory Maxillary Molar</t>
  </si>
  <si>
    <t>Surgery, Endodontic, ExploratorySurgery, Endodontic, Exploratory Mandibular Anterior</t>
  </si>
  <si>
    <t>Surgery, Endodontic, Exploratory Mandibular Bicuspid</t>
  </si>
  <si>
    <t>Surgery, Endodontic, Exploratory Mandibular Molar</t>
  </si>
  <si>
    <t>Removal, Intentional, of Tooth, Apical Filling and Replantation (splinting additional) Single rooted tooth</t>
  </si>
  <si>
    <t>Removal, Intentional, of Tooth, Apical Filling and Replantation (splinting additional) Two rooted tooth</t>
  </si>
  <si>
    <t>Removal, Intentional, of Tooth, Apical Filling and Replantation (splinting additional) Three rooted tooth or more</t>
  </si>
  <si>
    <t>Perforations/Resorptive Defects, Pulp Chamber or Root Repair, Non-Surgical Per Tooth</t>
  </si>
  <si>
    <t>Perforations/Resorptive Defect(s), Pulp Chamber Repair or Root Repair, Surgical Anterior Tooth</t>
  </si>
  <si>
    <t>Perforations/Resorptive Defect(s), Pulp Chamber Repair or Root Repair, Surgical Bicuspid Tooth</t>
  </si>
  <si>
    <t>Perforations/Resorptive Defect(s), Pulp Chamber Repair or Root Repair, Surgical Molar Tooth</t>
  </si>
  <si>
    <t xml:space="preserve"> In Previously Filled Tooth when Root Canal Treatment Done by Another Practitioner</t>
  </si>
  <si>
    <t>ENLARGEMENT, CANAL AND/OR PULP CHAMBER (Preparation of Post Space)  In Calcified Canals</t>
  </si>
  <si>
    <t>ISOLATION OF ENDODONTIC TOOTH/ TEETH FOR ASEPSIS Banding and/or Coronal Buildup of Tooth/Teeth and/or Contouring of Tissue Surrounding Tooth/Teeth to Maintain Aseptic Operating Field (per tooth)</t>
  </si>
  <si>
    <t>ISOLATION OF ENDODONTIC TOOTH/ TEETH FOR ASEPSIS, OPEN AND DRAIN (Separate Emergency Procedures)Anteriors and Bicuspids</t>
  </si>
  <si>
    <t>ISOLATION OF ENDODONTIC TOOTH/ TEETH FOR ASEPSIS, OPEN AND DRAIN (Separate Emergency Procedures)Molars</t>
  </si>
  <si>
    <t>ISOLATION OF ENDODONTIC TOOTH/ TEETH FOR ASEPSIS Opening Through Artificial Crown (In addition to Procedures) Anteriors and Bicuspids</t>
  </si>
  <si>
    <t>ISOLATION OF ENDODONTIC TOOTH/ TEETH FOR ASEPSIS Opening Through Artificial Crown (In addition to Procedures) Molars</t>
  </si>
  <si>
    <t>Bleaching Endodontically Treated Tooth/Teeth One unit of time</t>
  </si>
  <si>
    <t>Bleaching Endodontically Treated Tooth/Teeth Two units</t>
  </si>
  <si>
    <t>Bleaching Endodontically Treated Tooth/Teeth Three units</t>
  </si>
  <si>
    <t>Bleaching Endodontically Treated Tooth/Teeth Each additional unit over three</t>
  </si>
  <si>
    <t>EXPLORATORY ACCESS THROUGH CLINICAL CROWN OF PREVIOUSLY TREATED TOOTH Exploratory Access Anterior</t>
  </si>
  <si>
    <t>EXPLORATORY ACCESS THROUGH CLINICAL CROWN OF PREVIOUSLY TREATED TOOTH Exploratory Access Bicuspid</t>
  </si>
  <si>
    <t>EXPLORATORY ACCESS THROUGH CLINICAL CROWN OF PREVIOUSLY TREATED TOOTH Exploratory Access Molar</t>
  </si>
  <si>
    <t>Oral Manifestations, Oral Mucosal Disorders, Mucocutaneous disorders and diseases of localized mucosal conditions, e.g. lichen planus, aphthous stomatitis, benign mucous membrane pemphigoid, pemphigus, salivary gland tumours, leukoplakia with and without dysphasia, neoplasms, hairy leukoplakia, polyps, verrucae, fibroma etc. One unit of time</t>
  </si>
  <si>
    <t>Oral Manifestations, Oral Mucosal Disorders, Mucocutaneous disorders and diseases of localized mucosal conditions, e.g. lichen planus, aphthous stomatitis, benign mucous membrane pemphigoid, pemphigus, salivary gland tumours, leukoplakia with and without dysphasia, neoplasms, hairy leukoplakia, polyps, verrucae, fibroma etc.Oral Manifestations, Oral Mucosal Disorders, Mucocutaneous disorders and diseases of localized mucosal conditions, e.g. lichen planus, aphthous stomatitis, benign mucous membrane pemphigoid, pemphigus, salivary gland tumours, leukoplakia with and without dysphasia, neoplasms, hairy leukoplakia, polyps, verrucae, fibroma etc. Two units</t>
  </si>
  <si>
    <t>Oral Manifestations, Oral Mucosal Disorders, Mucocutaneous disorders and diseases of localized mucosal conditions, e.g. lichen planus, aphthous stomatitis, benign mucous membrane pemphigoid, pemphigus, salivary gland tumours, leukoplakia with and without dysphasia, neoplasms, hairy leukoplakia, polyps, verrucae, fibroma etc. Three units</t>
  </si>
  <si>
    <t>Oral Manifestations, Oral Mucosal Disorders, Mucocutaneous disorders and diseases of localized mucosal conditions, e.g. lichen planus, aphthous stomatitis, benign mucous membrane pemphigoid, pemphigus, salivary gland tumours, leukoplakia with and without dysphasia, neoplasms, hairy leukoplakia, polyps, verrucae, fibroma etc. Four units</t>
  </si>
  <si>
    <t>Oral Manifestations, Oral Mucosal Disorders, Mucocutaneous disorders and diseases of localized mucosal conditions, e.g. lichen planus, aphthous stomatitis, benign mucous membrane pemphigoid, pemphigus, salivary gland tumours, leukoplakia with and without dysphasia, neoplasms, hairy leukoplakia, polyps, verrucae, fibroma etc. Each additional unit over four</t>
  </si>
  <si>
    <t xml:space="preserve"> Nervous and Muscular Disorders, Disorders of facial sensation and motor dysfonction at the jaw, e.g. trigeminal neuralgia, atypical facial pain, atypical odontologia, burning mouth syndrome, dyskenesia, post injection trismus, muscular and joint pain syndrome One unit of time</t>
  </si>
  <si>
    <t xml:space="preserve"> Nervous and Muscular Disorders, Disorders of facial sensation and motor dysfonction at the jaw, e.g. trigeminal neuralgia, atypical facial pain, atypical odontologia, burning mouth syndrome, dyskenesia, post injection trismus, muscular and joint pain syndrome Two units</t>
  </si>
  <si>
    <t xml:space="preserve"> Nervous and Muscular Disorders, Disorders of facial sensation and motor dysfonction at the jaw, e.g. trigeminal neuralgia, atypical facial pain, atypical odontologia, burning mouth syndrome, dyskenesia, post injection trismus, muscular and joint pain syndrome Three units</t>
  </si>
  <si>
    <t xml:space="preserve"> Nervous and Muscular Disorders, Disorders of facial sensation and motor dysfonction at the jaw, e.g. trigeminal neuralgia, atypical facial pain, atypical odontologia, burning mouth syndrome, dyskenesia, post injection trismus, muscular and joint pain syndrome Four units</t>
  </si>
  <si>
    <t>Each additional unit over four</t>
  </si>
  <si>
    <t>Oral Manifestations of Systemic Disease or complications of medical therapy e.g. complications of chemotherapy, radiation therapy, post operative neuropathics, post surgical or radiation therapy, dysfunction, oral manifestations of lupus erythematosis and systemic disease including leukemia, diabetes and bleeding disorders (e.g. haemophilia) One unit of time</t>
  </si>
  <si>
    <t>Oral Manifestations of Systemic Disease or complications of medical therapy e.g. complications of chemotherapy, radiation therapy, post operative neuropathics, post surgical or radiation therapy, dysfunction, oral manifestations of lupus erythematosis and systemic disease including leukemia, diabetes and bleeding disorders (e.g. haemophilia) Two units</t>
  </si>
  <si>
    <t>Oral Manifestations of Systemic Disease or complications of medical therapy e.g. complications of chemotherapy, radiation therapy, post operative neuropathics, post surgical or radiation therapy, dysfunction, oral manifestations of lupus erythematosis and systemic disease including leukemia, diabetes and bleeding disorders (e.g. haemophilia) Three units</t>
  </si>
  <si>
    <t>Oral Manifestations of Systemic Disease or complications of medical therapy e.g. complications of chemotherapy, radiation therapy, post operative neuropathics, post surgical or radiation therapy, dysfunction, oral manifestations of lupus erythematosis and systemic disease including leukemia, diabetes and bleeding disorders (e.g. haemophilia) Four units</t>
  </si>
  <si>
    <t>Oral Manifestations of Systemic Disease or complications of medical therapy e.g. complications of chemotherapy, radiation therapy, post operative neuropathics, post surgical or radiation therapy, dysfunction, oral manifestations of lupus erythematosis and systemic disease including leukemia, diabetes and bleeding disorders (e.g. haemophilia) Each additional unit over four</t>
  </si>
  <si>
    <t>DESENSITIZATION (This may involve application and burnishing of medicinal aids on the root or the use of a variety of therapeutic procedures. More than one appointment may be necessary.) One unit of time</t>
  </si>
  <si>
    <t>DESENSITIZATION (This may involve application and burnishing of medicinal aids on the root or the use of a variety of therapeutic procedures. More than one appointment may be necessary.) Two units</t>
  </si>
  <si>
    <t>DESENSITIZATION (This may involve application and burnishing of medicinal aids on the root or the use of a variety of therapeutic procedures. More than one appointment may be necessary.)DESENSITIZATION (This may involve application and burnishing of medicinal aids on the root or the use of a variety of therapeutic procedures. More than one appointment may be necessary.) Each additional unit over two</t>
  </si>
  <si>
    <t>Surgical Curettage, to Include Definitive Root Planing Per sextant</t>
  </si>
  <si>
    <t>Surgical Curettage, to Include Definitive Debridement About an Implant - Affected by Peri-implant Inflammation or Infection Per Site</t>
  </si>
  <si>
    <t>PERIODONTAL SURGERY, GINGIVOPLASTY  Per sextant</t>
  </si>
  <si>
    <t>Periodontal Surgery, Gingivoplasty – Around an Implant Per Site</t>
  </si>
  <si>
    <t>Gingivectomy, Uncomplicated Per sextant</t>
  </si>
  <si>
    <t>Gingivectomy, complicated Per sextant</t>
  </si>
  <si>
    <t>Gingival Fiber Incision (Supra Crestal Fibrotomy) First tooth</t>
  </si>
  <si>
    <t>Gingival Fiber Incision (Supra Crestal Fibrotomy) Each additional tooth</t>
  </si>
  <si>
    <t>Soft Tissue Re-contouring for Crown Lengthening Limited re-countouring of tissue per tooth</t>
  </si>
  <si>
    <t>PERIODONTAL SURGERY, FLAP APPROACH Flap Approach, with Osteoplasty/Ostectomy</t>
  </si>
  <si>
    <t>PERIODONTAL SURGERY, FLAP APPROACH Per sextant</t>
  </si>
  <si>
    <t>PERIODONTAL SURGERY, FLAP APPROACH Flap Approach, with Curettage of Osseous Per sextant</t>
  </si>
  <si>
    <t>PERIODONTAL SURGERY, FLAP APPROACH Flap Approach, with Curettage of OsseousPERIODONTAL SURGERY, FLAP APPROACH Flap Approach, with Curettage of Osseous Per Sextant</t>
  </si>
  <si>
    <t>PERIODONTAL SURGERY, FLAP APPROACH  Flap Approach, Exploratory (for diagnosis) Per site</t>
  </si>
  <si>
    <t>PERIODONTAL SURGERY, FLAP APPROACH  Flap Approach, with Osteoplasty/Ostoectomy for Crown Lengthening Per site</t>
  </si>
  <si>
    <t>PERIODONTAL SURGERY, FLAP APPROACH Flap Approach, with Curettage of an Osseous Defect About a Failing Implant Per Site</t>
  </si>
  <si>
    <t>PERIODONTAL SURGERY, FLAP APPROACH  Flap Approach, with Curettage of an Osseous Defect About a Failing Implant, and Including Removal of Exposed Threads or Retentive Surface Elements of the Implant and/or Detoxification of the Implant Surface Per Site</t>
  </si>
  <si>
    <t>PERIODONTAL SURGERY, FLAP APPROACH Flap Approach, with Curettage of an Osseous Defect and Osteoplasty About a Failing Implant Per Site</t>
  </si>
  <si>
    <t>PERIODONTAL SURGERY, FLAPS, GRAFTS, SOFT TISSUE Grafts, Soft Tissue, Pedicle (including apically or lateral sliding and rotated flaps) Per site</t>
  </si>
  <si>
    <t>PERIODONTAL SURGERY, FLAPS, GRAFTS, SOFT TISSUE Grafts, Soft Tissue, Pedicle (including apically or lateral sliding and rotated flaps)PERIODONTAL SURGERY, FLAPS, GRAFTS, SOFT TISSUE Grafts, Soft Tissue, Pedicle (including apically or lateral sliding and rotated flaps) Periosteal stimulation in addition to 42511</t>
  </si>
  <si>
    <t>PERIODONTAL SURGERY, FLAPS, GRAFTS, SOFT TISSUE Grafts, Soft Tissue, Pedicle (Coronally Positioned)Per site</t>
  </si>
  <si>
    <t>PERIODONTAL SURGERY, FLAPS, GRAFTS, SOFT TISSUE Grafts, Soft Tissue, Pedicle (Coronally Positioned) Periosteal stimulation in addition to 42521</t>
  </si>
  <si>
    <t>PERIODONTAL SURGERY, FLAPS, GRAFTS, SOFT TISSUE Grafts, Free Soft Tissu Per site</t>
  </si>
  <si>
    <t>PERIODONTAL SURGERY, FLAPS, GRAFTS, SOFT TISSUE Grafts, Free Soft Tissue, Adjacent to an Implant Per Site</t>
  </si>
  <si>
    <t>PERIODONTAL SURGERY, FLAPS, GRAFTS, SOFT TISSUE Grafts, Soft Tissue, Pedicle, with Free Graft Placed in Pedicle Donor Site Per site</t>
  </si>
  <si>
    <t>PERIODONTAL SURGERY, FLAPS, GRAFTS, SOFT TISSUE Grafts, Free Connective Tissue (For root coverage) Per site</t>
  </si>
  <si>
    <t>PERIODONTAL SURGERY, FLAPS, GRAFTS, SOFT TISSUE Grafts, Free Connective Tissue, Adjacent to an ImplantPERIODONTAL SURGERY, FLAPS, GRAFTS, SOFT TISSUE Grafts, Free Connective Tissue, Adjacent to an Implant Per Site</t>
  </si>
  <si>
    <t>PERIODONTAL SURGERY, FLAPS, GRAFTS, SOFT TISSUE Grafts, Free Connective Tissue (For ridge augmentation) Per site</t>
  </si>
  <si>
    <t>PERIODONTAL SURGERY, FLAPS, GRAFTS, SOFT TISSUE Grafts, Connective Tissue, Pedicle with Free Graft for Root Coverage Per site</t>
  </si>
  <si>
    <t>PERIODONTAL SURGERY, FLAPS, GRAFTS, SOFT TISSUE Grafts, Gingival Onlay, for Ridge AugmentationPer site</t>
  </si>
  <si>
    <t>PERIODONTAL SURGERY, FLAPS, GRAFTS, SOFT TISSUE Grafts, Dermal, Onlay, for Ridge Augmentation Autograft - per site</t>
  </si>
  <si>
    <t>PERIODONTAL SURGERY, FLAPS, GRAFTS, SOFT TISSUE Grafts, Dermal, Onlay, for Ridge Augmentation  Allograft – per site + E</t>
  </si>
  <si>
    <t>PERIODONTAL SURGERY, FLAPS, GRAFTS, OSSEOUS TISSUE Grafts, Osseous, Autograft (Including Flap Entry, Closure and Donor Site Per site</t>
  </si>
  <si>
    <t>PERIODONTAL SURGERY, FLAPS, GRAFTS, OSSEOUS TISSUE Grafts, Osseous, Allograft (Including Flap Entry and Closure) Per site + E</t>
  </si>
  <si>
    <t>PERIODONTAL SURGERY, FLAPS, GRAFTS, OSSEOUS TISSUE Grafts, Osseous, Xenograft (Including Flap Entry and Closure) Per site + E</t>
  </si>
  <si>
    <t>Guided Tissue Regeneration – Non-resorbable Membrane - per site + E.</t>
  </si>
  <si>
    <t xml:space="preserve">Guided Tissue Regeneration – Resorbable Membrane - per site +E. </t>
  </si>
  <si>
    <t>Guided Tissue Regeneration – Non-resorbable Membrane, Surgical Re-entry for Removal</t>
  </si>
  <si>
    <t>Biological materials to aid in soft and osseous tissue regeneration (not including surgical entry and closure) Per site +E</t>
  </si>
  <si>
    <t>Proximal Wedge Procedure (as a separate procedure) With Flap Curettage, per site</t>
  </si>
  <si>
    <t>Proximal Wedge Procedure (as a separate procedure)Proximal Wedge Procedure (as a separate procedure) With Flap Curettage and Ostectomy/Osteoplasty per site</t>
  </si>
  <si>
    <t>Post Surgical Periodontal Treatment Visit per Dressing Change  One unit of time</t>
  </si>
  <si>
    <t>Post Surgical Periodontal Treatment Visit per Dressing Change  Two units</t>
  </si>
  <si>
    <t>Post Surgical Periodontal Treatment Visit per Dressing Change  Three units</t>
  </si>
  <si>
    <t>Post Surgical Periodontal Treatment Visit per Dressing Change  Each additional unit over three</t>
  </si>
  <si>
    <t>Periodontal Abscess or Pericoronitis, includes any of the following procedures: Lancing, Scaling, Curettage, Surgery or Medication One unit of time</t>
  </si>
  <si>
    <t>Periodontal Abscess or Pericoronitis, includes any of the following procedures: Lancing, Scaling, Curettage, Surgery or Medication Two units</t>
  </si>
  <si>
    <t>Periodontal Abscess or Pericoronitis, includes any of the following procedures: Lancing, Scaling, Curettage, Surgery or Medication Three units</t>
  </si>
  <si>
    <t>Periodontal Abscess or Pericoronitis, includes any of the following procedures: Lancing, Scaling, Curettage, Surgery or Medication Four units</t>
  </si>
  <si>
    <t>Periodontal Abscess or Pericoronitis, includes any of the following procedures: Lancing, Scaling, Curettage, Surgery or Medication Each additional unit over four</t>
  </si>
  <si>
    <t>Flap Approach for Creation of Interdental Papillae  Per Site</t>
  </si>
  <si>
    <t>PERIODONTAL SPLINT OR LIGATION, PROVISIONAL, INTRA CORONAL
Note:This procedure is in addition to the usual code for the tooth preparation on either side  "A" Splint (restorative material plus wire, fibre ribbon or rope) Per joint + E</t>
  </si>
  <si>
    <t>Bonded Joint Restorations (per joint) Per joint (may include reinforcement) +E</t>
  </si>
  <si>
    <t>Bonded, Interproximal Enamel Splint Per joint</t>
  </si>
  <si>
    <t>Wire Ligation Per joint</t>
  </si>
  <si>
    <t>Wire Ligation, Restorative Material covered Per joint</t>
  </si>
  <si>
    <t>Dental Floss Ligation Per joint</t>
  </si>
  <si>
    <t xml:space="preserve">Orthodontic Band Splint Per band + E </t>
  </si>
  <si>
    <t>Cast/Soldered/Ceramic/Polymer Glass, Splint Bonded Per Abutment + L</t>
  </si>
  <si>
    <t>Removal of Fixed Periodontal Splints One unit of time</t>
  </si>
  <si>
    <t>Removal of Fixed Periodontal Splints Each additional unit of time</t>
  </si>
  <si>
    <t>Root Planing Root PlaningOne unit of time</t>
  </si>
  <si>
    <t>Root Planing Two units</t>
  </si>
  <si>
    <t>Root Planing Three units</t>
  </si>
  <si>
    <t>Root Planing Four units</t>
  </si>
  <si>
    <t xml:space="preserve">Root Planing Five units </t>
  </si>
  <si>
    <t>Root Planing Six units</t>
  </si>
  <si>
    <t>Root Planing One half unit</t>
  </si>
  <si>
    <t>Root Planing Each additional unit over six</t>
  </si>
  <si>
    <t>Chemotherapeutic and/or antimicrobial agents, topical application One unit of time</t>
  </si>
  <si>
    <t>Chemotherapeutic and/or antimicrobial agents, topical application Each additional unit of time</t>
  </si>
  <si>
    <t>Chemotherapeutic and/or antimicrobial therapy, intra-sulcular application One unit of time + E</t>
  </si>
  <si>
    <t>Chemotherapeutic and/or antimicrobial therapy, intra-sulcular application Each additional unit of time + E</t>
  </si>
  <si>
    <t>PERIODONTAL RE-EVALUATION/EVALUATION  
Note: This follow-up service applies to the evaluation of ongoing periodontal treatment or to a post-surgical re-evaluation performed more than one (1) month after surgery, or if performed by another practitioner One unit of time</t>
  </si>
  <si>
    <t>PERIODONTAL RE-EVALUATION/EVALUATION  
Note: This follow-up service applies to the evaluation of ongoing periodontal treatment or to a post-surgical re-evaluation performed more than one (1) month after surgery, or if performed by another practitioner Two units</t>
  </si>
  <si>
    <t>PERIODONTAL RE-EVALUATION/EVALUATION  
Note: This follow-up service applies to the evaluation of ongoing periodontal treatment or to a post-surgical re-evaluation performed more than one (1) month after surgery, or if performed by another practitioner Each additional unit over two</t>
  </si>
  <si>
    <t>Periodontal Irrigation, Subgingival + E One unit of time +E</t>
  </si>
  <si>
    <t>Periodontal Irrigation, Subgingival + E Each additional unit of time +E</t>
  </si>
  <si>
    <t>Periodontal Irrigation about Implants, Subgingival + E One unit of time +E</t>
  </si>
  <si>
    <t>Periodontal Irrigation about Implants, Subgingival + E Each additional unit of time +E</t>
  </si>
  <si>
    <t>DENTURES, COMPLETE, STANDARD Maxillary + L</t>
  </si>
  <si>
    <t>DENTURES, COMPLETE, STANDARD Mandibular + L</t>
  </si>
  <si>
    <t>DENTURES, COMPLETE, STANDARD Maxillary plus Mandibular  (combined) + L</t>
  </si>
  <si>
    <t>DENTURES, COMPLETE, STANDARD Liners, Processed, Resilient, in addition to above</t>
  </si>
  <si>
    <t>DENTURES, COMPLETE, COMPLEX Maxillary + L</t>
  </si>
  <si>
    <t>DENTURES, COMPLETE, COMPLEX Mandibular + L</t>
  </si>
  <si>
    <t>DENTURES, COMPLETE, COMPLEX Maxillary plus Mandibular  (combined) + L</t>
  </si>
  <si>
    <t>DENTURES, COMPLETE, COMPLEX Liners, Processed, Resilient in addition to above</t>
  </si>
  <si>
    <t>DENTURES, SURGICAL, STANDARD, (IMMEDIATE)       (includes first tissue conditioner, but not a processed reline) Maxillary + L</t>
  </si>
  <si>
    <t>DENTURES, SURGICAL, STANDARD, (IMMEDIATE)       (includes first tissue conditioner, but not a processed reline) Mandibular + L</t>
  </si>
  <si>
    <t>DENTURES, SURGICAL, STANDARD, (IMMEDIATE)       (includes first tissue conditioner, but not a processed reline) Maxillary plus Mandibular (combined) + L</t>
  </si>
  <si>
    <t>DENTURES, SURGICAL, COMPLEX (IMMEDIATE)                             (includes first tissue conditioner, but not a processed reline)   Maxillary + L</t>
  </si>
  <si>
    <t>DENTURES, SURGICAL, COMPLEX (IMMEDIATE)                             (includes first tissue conditioner, but not a processed reline)   Mandibular + L</t>
  </si>
  <si>
    <t>DENTURES, SURGICAL, COMPLEX (IMMEDIATE)                             (includes first tissue conditioner, but not a processed reline)   Maxillary plus Mandibular (combined) + L</t>
  </si>
  <si>
    <t>DENTURES, COMPLETE, GNATHOLOGICAL (Cast Base and Metal Occlusals) Maxillary + L</t>
  </si>
  <si>
    <t>DENTURES, COMPLETE, GNATHOLOGICAL (Cast Base and Metal Occlusals) Mandibular + L</t>
  </si>
  <si>
    <t>DENTURES, COMPLETE, GNATHOLOGICAL (Cast Base and Metal Occlusals) Maxillary plus Mandibular  (combined) + L</t>
  </si>
  <si>
    <t>DENTURES, COMPLETE, PROVISIONAL  Maxillary + L</t>
  </si>
  <si>
    <t>DENTURES, COMPLETE, PROVISIONAL  Mandibular + L</t>
  </si>
  <si>
    <t>DENTURES, COMPLETE, PROVISIONAL  Maxillary plus Mandibular  (combined) + L</t>
  </si>
  <si>
    <t>DENTURES, COMPLETE, SURGICAL (IMMEDIATE), PROVISIONAL(Includes first tissue conditioner, but not a processed reline) Maxillary +L.</t>
  </si>
  <si>
    <t>DENTURES, COMPLETE, SURGICAL (IMMEDIATE), PROVISIONAL(Includes first tissue conditioner, but not a processed reline) Mandibular +L.</t>
  </si>
  <si>
    <t>DENTURES, COMPLETE, SURGICAL (IMMEDIATE), PROVISIONAL(Includes first tissue conditioner, but not a processed reline) Maxillary plus Mandibular (combined) +L.</t>
  </si>
  <si>
    <t>Dentures, Complete, Overdentures, Tissue Borne, Supported by Natural Teeth with or without Coping Crowns, no Attachments Maxillary + L</t>
  </si>
  <si>
    <t>Dentures, Complete, Overdentures, Tissue Borne, Supported by Natural Teeth with or without Coping Crowns, no Attachments Mandibular + L</t>
  </si>
  <si>
    <t>Dentures, Complete, Overdentures, Tissue Borne, Supported by Natural Teeth with or without Coping Crowns, no Attachments Maxillary plus Mandibular  (combined) + L</t>
  </si>
  <si>
    <t>Dentures, Complete, Overdentures, Tissue Borne, Supported by Implants with or without Coping Crowns, no Attachments Maxillary + L</t>
  </si>
  <si>
    <t>Dentures, Complete, Overdentures, Tissue Borne, Supported by Implants with or without Coping Crowns, no Attachments Mandibular + L</t>
  </si>
  <si>
    <t>Dentures, Complete, Overdentures, Tissue Borne, Supported by Implants with or without Coping Crowns, no Attachments Maxillary plus Mandibular (combined) + L</t>
  </si>
  <si>
    <t>Dentures, Complete, Overdentures Tissue Borne, Supported by a Combination of Natural Teeth and Implants with or without Coping Crowns, no Attachments Maxillary + L</t>
  </si>
  <si>
    <t xml:space="preserve">Dentures, Complete, Overdentures Tissue Borne, Supported by a Combination of Natural Teeth and Implants with or without Coping Crowns, no Attachments Mandibular + L </t>
  </si>
  <si>
    <t xml:space="preserve">Dentures, Complete, Overdentures Tissue Borne, Supported by a Combination of Natural Teeth and Implants with or without Coping Crowns, no Attachments Maxillary plus Mandibular (combined) + L </t>
  </si>
  <si>
    <t xml:space="preserve">Dentures, Complete, Overdentures (Immediate), Tissue Borne, Supported by Natural Teeth with or without Coping Crowns, no Attachments (includes first tissue conditioner, but not a processed reline) Maxillary + L </t>
  </si>
  <si>
    <t xml:space="preserve">Dentures, Complete, Overdentures (Immediate), Tissue Borne, Supported by Natural Teeth with or without Coping Crowns, no Attachments (includes first tissue conditioner, but not a processed reline) Mandibular + L </t>
  </si>
  <si>
    <t xml:space="preserve">Dentures, Complete, Overdentures (Immediate), Tissue Borne, Supported by Natural Teeth with or without Coping Crowns, no Attachments (includes first tissue conditioner, but not a processed reline) Maxillary plus Mandibular (combined) + L </t>
  </si>
  <si>
    <t>Dentures, Complete, Overdentures (Immediate), Tissue Borne, Supported by Implants with or without Coping Crowns, no Attachments (includes first tissue conditioner, but not a processed reline) Maxillary + L</t>
  </si>
  <si>
    <t>Dentures, Complete, Overdentures (Immediate), Tissue Borne, Supported by Implants with or without Coping Crowns, no Attachments (includes first tissue conditioner, but not a processed reline) Mandibular + L</t>
  </si>
  <si>
    <t>Dentures, Complete, Overdentures (Immediate), Tissue Borne, Supported by Implants with or without Coping Crowns, no Attachments (includes first tissue conditioner, but not a processed reline) Maxillary plus Mandibular (combined) + L</t>
  </si>
  <si>
    <t xml:space="preserve">Dentures, Complete, Overdentures (Immediate), Tissue Borne, Supported by a Combination of Natural Teeth and Implants with or without Coping Crowns, no attachments (includes first tissue conditioner, but not a processed reline) Maxillary + L </t>
  </si>
  <si>
    <t>Dentures, Complete, Overdentures (Immediate), Tissue Borne, Supported by a Combination of Natural Teeth and Implants with or without Coping Crowns, no attachments (includes first tissue conditioner, but not a processed reline) Mandibular + L</t>
  </si>
  <si>
    <t xml:space="preserve">Dentures, Complete, Overdentures (Immediate), Tissue Borne, Supported by a Combination of Natural Teeth and Implants with or without Coping Crowns, no attachments (includes first tissue conditioner, but not a processed reline) Maxillary plus Mandibular (combined) + L </t>
  </si>
  <si>
    <t>Dentures, Complete, Overdentures, Tissue Borne, with Independent Attachments Secured to Natural Teeth with or without Coping Crowns Maxillary + L</t>
  </si>
  <si>
    <t>Dentures, Complete, Overdentures, Tissue Borne, with Independent Attachments Secured to Natural Teeth with or without Coping Crowns Mandibular + L</t>
  </si>
  <si>
    <t>Dentures, Complete, Overdentures, Tissue Borne, with Independent Attachments Secured to Natural Teeth with or without Coping Crowns Maxillary plus Mandibular (combined) + L</t>
  </si>
  <si>
    <t>Dentures, Complete, Overdentures, Tissue Borne, with Independent Attachments Secured to Implants with or without Coping Crowns Maxillary + L</t>
  </si>
  <si>
    <t>Dentures, Complete, Overdentures, Tissue Borne, with Independent Attachments Secured to Implants with or without Coping CrownsDentures, Complete, Overdentures, Tissue Borne, with Independent Attachments Secured to Implants with or without Coping Crowns Mandibular + L</t>
  </si>
  <si>
    <t xml:space="preserve">Dentures, Complete, Overdentures, Tissue Borne, with Independent Attachments Secured to Implants with or without Coping Crowns Maxillary plus Mandibular (combined) + L </t>
  </si>
  <si>
    <t xml:space="preserve">Dentures, Complete, Overdentures, Tissue Borne, with Independent Attachments Secured to a Combination of Natural Teeth and Implants with or without Coping Crowns Maxillary + L </t>
  </si>
  <si>
    <t xml:space="preserve">Dentures, Complete, Overdentures, Tissue Borne, with Independent Attachments Secured to a Combination of Natural Teeth and Implants with or without Coping Crowns Mandibular + L </t>
  </si>
  <si>
    <t xml:space="preserve">Dentures, Complete, Overdentures, Tissue Borne, with Independent Attachments Secured to a Combination of Natural Teeth and Implants with or without Coping Crowns Maxillary plus Mandibular (combined) + L </t>
  </si>
  <si>
    <t>Dentures, Complete, Overdentures, Tissue Borne, with Retention from a Retentive Bar, Secured to Coping Crowns Supported by Natural Teeth Maxillary + L</t>
  </si>
  <si>
    <t>Dentures, Complete, Overdentures, Tissue Borne, with Retention from a Retentive Bar, Secured to Coping Crowns Supported by Natural Teeth Mandibular + L</t>
  </si>
  <si>
    <t>Dentures, Complete, Overdentures, Tissue Borne, with Retention from a Retentive Bar, Secured to Coping Crowns Supported by Natural Teeth Maxillary plus Mandibular (combined) + L</t>
  </si>
  <si>
    <t>Dentures, Complete, Overdentures, Tissue Borne, with Retention from a Retentive Bar, Secured to Coping Crowns Supported by Implants Maxillary + L</t>
  </si>
  <si>
    <t>Dentures, Complete, Overdentures, Tissue Borne, with Retention from a Retentive Bar, Secured to Coping Crowns Supported by Implants Mandibular + L</t>
  </si>
  <si>
    <t>Dentures, Complete, Overdentures, Tissue Borne, with Retention from a Retentive Bar, Secured to Coping Crowns Supported by Implants Maxillary plus Mandibular (combined) + L</t>
  </si>
  <si>
    <t xml:space="preserve">Dentures, Complete, Overdentures, Tissue Borne, with Retention from a Retentive Bar, Secured to Coping Crowns Supported by a Combination of Natural Teeth and Implants (see 62105 for Retentive Bar) Maxillary + L </t>
  </si>
  <si>
    <t xml:space="preserve">Dentures, Complete, Overdentures, Tissue Borne, with Retention from a Retentive Bar, Secured to Coping Crowns Supported by a Combination of Natural Teeth and Implants (see 62105 for Retentive Bar) Mandibular + L </t>
  </si>
  <si>
    <t>Dentures, Complete, Overdentures, Tissue Borne, with Retention from a Retentive Bar, Secured to Coping Crowns Supported by a Combination of Natural Teeth and Implants (see 62105 for Retentive Bar) Maxillary plus Mandibular (combined) + L</t>
  </si>
  <si>
    <t>DENTURES, PARTIAL, ACRYLIC BASE (PROVISIONAL)  (With or Without Clasps) Maxillary + L</t>
  </si>
  <si>
    <t>DENTURES, PARTIAL, ACRYLIC BASE (PROVISIONAL)  (With or Without Clasps) Mandibular + L</t>
  </si>
  <si>
    <t>DENTURES, PARTIAL, ACRYLIC BASE (PROVISIONAL)  (With or Without Clasps) Maxillary plus Mandibular  (combined) + L</t>
  </si>
  <si>
    <t>Dentures, Partial, Acrylic Base (Immediate) (includes first tissue conditioner, but not a processed reline) Maxillary + L</t>
  </si>
  <si>
    <t>Dentures, Partial, Acrylic Base (Immediate) (includes first tissue conditioner, but not a processed reline) Mandibular + L</t>
  </si>
  <si>
    <t>Dentures, Partial, Acrylic Base (Immediate) (includes first tissue conditioner, but not a processed reline)Dentures, Partial, Acrylic Base (Immediate) (includes first tissue conditioner, but not a processed reline) Maxillary plus Mandibular  (combined) + L</t>
  </si>
  <si>
    <t>DENTURES, PARTIAL, ACRYLIC BASE (IMMEDIATE), PROVISIONAL(With or Without Clasps) (includes first tissue conditioner, but not a processed reline) Maxillary +L.</t>
  </si>
  <si>
    <t>DENTURES, PARTIAL, ACRYLIC BASE (IMMEDIATE), PROVISIONAL(With or Without Clasps) (includes first tissue conditioner, but not a processed reline) Mandibular +L.</t>
  </si>
  <si>
    <t>DENTURES, PARTIAL, ACRYLIC BASE (IMMEDIATE), PROVISIONAL(With or Without Clasps) (includes first tissue conditioner, but not a processed reline) Maxillary plus Mandibular (combined) +L</t>
  </si>
  <si>
    <t>DENTURES, PARTIAL, ACRYLIC, RESILIENT RETAINER Maxillary + L</t>
  </si>
  <si>
    <t>DENTURES, PARTIAL, ACRYLIC, RESILIENT RETAINER Mandibular + L</t>
  </si>
  <si>
    <t>DENTURES, PARTIAL, ACRYLIC, RESILIENT RETAINER Maxillary plus Mandibular  (combined) + L</t>
  </si>
  <si>
    <t>Dentures, Partial, Acrylic, Resilient Retainer, (Immediate) (includes first tissue conditioner, but not a processed reline) Maxillary + L</t>
  </si>
  <si>
    <t>Dentures, Partial, Acrylic, Resilient Retainer, (Immediate) (includes first tissue conditioner, but not a processed reline) Mandibular + L</t>
  </si>
  <si>
    <t>Dentures, Partial, Acrylic, Resilient Retainer, (Immediate) (includes first tissue conditioner, but not a processed reline) Maxillary plus Mandibular  (combined) + L</t>
  </si>
  <si>
    <t>DENTURES, PARTIAL, ACRYLIC, WITH METAL WROUGHT/CAST CLASPS AND/OR RESTS  Maxillary + L</t>
  </si>
  <si>
    <t>DENTURES, PARTIAL, ACRYLIC, WITH METAL WROUGHT/CAST CLASPS AND/OR RESTS  Mandibular + L</t>
  </si>
  <si>
    <t>DENTURES, PARTIAL, ACRYLIC, WITH METAL WROUGHT/CAST CLASPS AND/OR RESTS  Maxillary plus Mandibular  (combined) + L</t>
  </si>
  <si>
    <t>Dentures, Partial, Acrylic, with Metal Wrought/Cast Clasps and/or Rests, (Immediate) (includes first tissue conditioner, but not a processed reline) Maxillary + L</t>
  </si>
  <si>
    <t>Dentures, Partial, Acrylic, with Metal Wrought/Cast Clasps and/or Rests, (Immediate) (includes first tissue conditioner, but not a processed reline) Mandibular + L</t>
  </si>
  <si>
    <t>Dentures, Partial, Acrylic, with Metal Wrought/Cast Clasps and/or Rests, (Immediate) (includes first tissue conditioner, but not a processed reline) Maxillary plus Mandibular  (combined) + L</t>
  </si>
  <si>
    <t>DENTURES, PARTIAL, ACRYLIC, WITH METAL WROUGHT PALATAL/ LINGUAL BAR AND CLASPS AND/OR RESTS Maxillary + L</t>
  </si>
  <si>
    <t>DENTURES, PARTIAL, ACRYLIC, WITH METAL WROUGHT PALATAL/ LINGUAL BAR AND CLASPS AND/OR RESTS Mandibular + L</t>
  </si>
  <si>
    <t>DENTURES, PARTIAL, ACRYLIC, WITH METAL WROUGHT PALATAL/ LINGUAL BAR AND CLASPS AND/OR RESTS Maxillary plus Mandibular  (combined) + L</t>
  </si>
  <si>
    <t>Dentures, Partial, Acrylic, with Metal Wrought Palatal/Lingual Bar and Clasps and/or Rests, (Immediate) (includes first tissue conditioner, but not a processed reline) Maxillary + L</t>
  </si>
  <si>
    <t>Dentures, Partial, Acrylic, with Metal Wrought Palatal/Lingual Bar and Clasps and/or Rests, (Immediate) (includes first tissue conditioner, but not a processed reline) Mandibular + L</t>
  </si>
  <si>
    <t>Dentures, Partial, Acrylic, with Metal Wrought Palatal/Lingual Bar and Clasps and/or Rests, (Immediate) (includes first tissue conditioner, but not a processed reline) Maxillary plus Mandibular  (combined) + L</t>
  </si>
  <si>
    <t xml:space="preserve">Dentures, Partial, (flexible, Non Metal, Non Acrylic) Maxillary + L </t>
  </si>
  <si>
    <t xml:space="preserve">Dentures, Partial, (flexible, Non Metal, Non Acrylic) Mandibular + L </t>
  </si>
  <si>
    <t xml:space="preserve">Dentures, Partial, (flexible, Non Metal, Non Acrylic) Maxillary plus Mandibular + L </t>
  </si>
  <si>
    <t>Dentures, Partial, Overdentures, Acrylic, with Cast/Wrought Clasps and/or Rests supported by Natural Teeth with or without Coping Crowns, no attachments  Maxillary + L</t>
  </si>
  <si>
    <t>Dentures, Partial, Overdentures, Acrylic, with Cast/Wrought Clasps and/or Rests supported by Natural Teeth with or without Coping Crowns, no attachments  Mandibular + L</t>
  </si>
  <si>
    <t>Dentures, Partial, Overdentures, Acrylic, with Cast/Wrought Clasps and/or Rests supported by Natural Teeth with or without Coping Crowns, no attachments  Maxillary plus Mandibular  (combined) + L</t>
  </si>
  <si>
    <t>Dentures, Partial, Overdentures, Acrylic, with Cast/ Wrought Clasps and/or Rests, Supported by Implants with or without Coping Crowns, No Attachments Maxillary + L</t>
  </si>
  <si>
    <t>Dentures, Partial, Overdentures, Acrylic, with Cast/ Wrought Clasps and/or Rests, Supported by Implants with or without Coping Crowns, No Attachments Mandibular + L</t>
  </si>
  <si>
    <t>Dentures, Partial, Overdentures, Acrylic, with Cast/ Wrought Clasps and/or Rests, Supported by Implants with or without Coping Crowns, No Attachments Maxillary plus Mandibular  (combined) + L</t>
  </si>
  <si>
    <t>Dentures, Partial, Overdentures, Acrylic, with Cast/Wrought Clasps and/or Rests Supported by a Combination of Natural Teeth and Implants with or without Coping Crowns, no Attachments  Maxillary + L</t>
  </si>
  <si>
    <t>Dentures, Partial, Overdentures, Acrylic, with Cast/Wrought Clasps and/or Rests Supported by a Combination of Natural Teeth and Implants with or without Coping Crowns, no Attachments  Mandibular + L</t>
  </si>
  <si>
    <t>Dentures, Partial, Overdentures, Acrylic, with Cast/Wrought Clasps and/or Rests Supported by a Combination of Natural Teeth and Implants with or without Coping Crowns, no Attachments  Maxillary plus Mandibular (combined) + L</t>
  </si>
  <si>
    <t>Dentures, Partial, Overdentures (Immediate), Acrylic, with Cast/Wrought Clasps and/or Rests Supported by Natural Teeth with or without Coping Crowns, No Attachments (includes first tissue conditioner, but not a processed reline) Maxillary + L</t>
  </si>
  <si>
    <t>Dentures, Partial, Overdentures (Immediate), Acrylic, with Cast/Wrought Clasps and/or Rests Supported by Natural Teeth with or without Coping Crowns, No Attachments (includes first tissue conditioner, but not a processed reline) Mandibular + L</t>
  </si>
  <si>
    <t>Dentures, Partial, Overdentures (Immediate), Acrylic, with Cast/Wrought Clasps and/or Rests Supported by Natural Teeth with or without Coping Crowns, No Attachments (includes first tissue conditioner, but not a processed reline) Maxillary plus Mandibular (combined) + L</t>
  </si>
  <si>
    <t>Dentures, Partial, Overdentures (Immediate), Acrylic, with Cast/Wrought Clasps and/or Rests Supported by Implants with or without Coping Crowns, No Attachments (includes first tissue conditioner, but not a processed reline Maxillary + L</t>
  </si>
  <si>
    <t>Dentures, Partial, Overdentures (Immediate), Acrylic, with Cast/Wrought Clasps and/or Rests Supported by Implants with or without Coping Crowns, No Attachments (includes first tissue conditioner, but not a processed reline Mandibular + L</t>
  </si>
  <si>
    <t>Dentures, Partial, Overdentures (Immediate), Acrylic, with Cast/Wrought Clasps and/or Rests Supported by Implants with or without Coping Crowns, No Attachments (includes first tissue conditioner, but not a processed reline Maxillary plus Mandibular (combined) + L</t>
  </si>
  <si>
    <t>Dentures, Partial, Overdentures (Immediate), Acrylic with Cast/Wrought Clasps and/or Rests Secured by a Combination of Natural Teeth and Implants with or without Coping Crowns, No Attachments (includes first tissue conditioner, but not a processed reline) Maxillary + L</t>
  </si>
  <si>
    <t>Dentures, Partial, Overdentures (Immediate), Acrylic with Cast/Wrought Clasps and/or Rests Secured by a Combination of Natural Teeth and Implants with or without Coping Crowns, No Attachments (includes first tissue conditioner, but not a processed reline) Mandibular + L</t>
  </si>
  <si>
    <t>Dentures, Partial, Overdentures (Immediate), Acrylic with Cast/Wrought Clasps and/or Rests Secured by a Combination of Natural Teeth and Implants with or without Coping Crowns, No Attachments (includes first tissue conditioner, but not a processed reline) Maxillary plus Mandibular (combined) + L</t>
  </si>
  <si>
    <t>Dentures, Partial, Overdentures, Acrylic, with Cast/Wrought Clasps and/or Rests with Independent Attachments Secured by Attachments to Natural Teeth with or without Coping Crowns Maxillary + L</t>
  </si>
  <si>
    <t>Dentures, Partial, Overdentures, Acrylic, with Cast/Wrought Clasps and/or Rests with Independent Attachments Secured by Attachments to Natural Teeth with or without Coping Crowns Mandibular + L</t>
  </si>
  <si>
    <t>Dentures, Partial, Overdentures, Acrylic, with Cast/Wrought Clasps and/or Rests with Independent Attachments Secured by Attachments to Natural Teeth with or without Coping Crowns Maxillary plus Mandibular (combined) + L</t>
  </si>
  <si>
    <t>Dentures, Partial, Overdentures, Acrylic, with Cast/Wrought Clasps and/or Rests, with Independent Attachments Secured to Implants with or without Coping Crowns Maxillary + L</t>
  </si>
  <si>
    <t>Dentures, Partial, Overdentures, Acrylic, with Cast/Wrought Clasps and/or Rests, with Independent Attachments Secured to Implants with or without Coping Crowns Mandibular + L</t>
  </si>
  <si>
    <t>Dentures, Partial, Overdentures, Acrylic, with Cast/Wrought Clasps and/or Rests, with Independent Attachments Secured to Implants with or without Coping Crowns Maxillary plus Mandibular (combined) + L</t>
  </si>
  <si>
    <t>Dentures, Partial, Overdentures, Acrylic, with Cast/Wrought Clasps and/or Rests, with Independent Attachments Secured to a Combination of Natural Teeth and Implants with or without Coping Crowns [used with 28212, 28214 (Natural Teeth); 25761 (Mesostructures), or 28215, 28216 (Cast Metal Coping Crowns) with or without Attachments] Maxillary + L</t>
  </si>
  <si>
    <t>Dentures, Partial, Overdentures, Acrylic, with Cast/Wrought Clasps and/or Rests, with Independent Attachments Secured to a Combination of Natural Teeth and Implants with or without Coping Crowns [used with 28212, 28214 (Natural Teeth); 25761 (Mesostructures), or 28215, 28216 (Cast Metal Coping Crowns) with or without Attachments] Mandibular + L</t>
  </si>
  <si>
    <t>Dentures, Partial, Overdentures, Acrylic, with Cast/Wrought Clasps and/or Rests, with Independent Attachments Secured to a Combination of Natural Teeth and Implants with or without Coping Crowns [used with 28212, 28214 (Natural Teeth); 25761 (Mesostructures), or 28215, 28216 (Cast Metal Coping Crowns) with or without Attachments] Maxillary plus Mandibular (combined) + L</t>
  </si>
  <si>
    <t>Dentures, Partial, Overdentures, Acrylic, with Cast/Wrought Clasps and/or Rests, with Retention from a Retentive Bar, Secured to Coping Crowns Supported by Natural Teeth (see 62104 for Retentive Bar) Maxillary + L</t>
  </si>
  <si>
    <t>Dentures, Partial, Overdentures, Acrylic, with Cast/Wrought Clasps and/or Rests, with Retention from a Retentive Bar, Secured to Coping Crowns Supported by Natural Teeth (see 62104 for Retentive Bar) Mandibular + L</t>
  </si>
  <si>
    <t>Dentures, Partial, Overdentures, Acrylic, with Cast/Wrought Clasps and/or Rests, with Retention from a Retentive Bar, Secured to Coping Crowns Supported by Natural Teeth (see 62104 for Retentive Bar) Maxillary plus Mandibular (combined) + L</t>
  </si>
  <si>
    <t>Dentures, Partial, Overdentures, Acrylic, with Cast/Wrought Clasps and/or Rests, with Retention from a Retentive Bar, Secured to Coping Crowns Supported by Implants (see 62105 for Retentive Bar) Maxillary + L</t>
  </si>
  <si>
    <t>Dentures, Partial, Overdentures, Acrylic, with Cast/Wrought Clasps and/or Rests, with Retention from a Retentive Bar, Secured to Coping Crowns Supported by Implants (see 62105 for Retentive Bar) Mandibular + L</t>
  </si>
  <si>
    <t>Dentures, Partial, Overdentures, Acrylic, with Cast/Wrought Clasps and/or Rests, with Retention from a Retentive Bar, Secured to Coping Crowns Supported by Implants (see 62105 for Retentive Bar) Maxillary plus Mandibular (combined) + L</t>
  </si>
  <si>
    <t>Dentures, Partial, Overdentures, Acrylic, with Cast/Wrought Clasps and/or Rests, with Retention from a Retentive Bar, Secured to Coping Crowns Supported by a combination of  Natural Teeth and Implants (see 62105 for Retentive Bar) Maxillary + L</t>
  </si>
  <si>
    <t>Dentures, Partial, Overdentures, Acrylic, with Cast/Wrought Clasps and/or Rests, with Retention from a Retentive Bar, Secured to Coping Crowns Supported by a combination of  Natural Teeth and Implants (see 62105 for Retentive Bar) Mandibular + L</t>
  </si>
  <si>
    <t>Dentures, Partial, Overdentures, Acrylic, with Cast/Wrought Clasps and/or Rests, with Retention from a Retentive Bar, Secured to Coping Crowns Supported by a combination of  Natural Teeth and Implants (see 62105 for Retentive Bar) Maxillary plus Mandibular (combined) + L</t>
  </si>
  <si>
    <t>DENTURES, PARTIAL, FREE END, CAST FRAME/ CONNECTOR, CLASPS AND RESTS  Maxillary + L</t>
  </si>
  <si>
    <t>DENTURES, PARTIAL, FREE END, CAST FRAME/ CONNECTOR, CLASPS AND RESTSv Mandibular + L</t>
  </si>
  <si>
    <t>DENTURES, PARTIAL, FREE END, CAST FRAME/ CONNECTOR, CLASPS AND RESTS Maxillary plus Mandibular  (combined) + L</t>
  </si>
  <si>
    <t>DENTURES, PARTIAL, FREE END, CAST FRAME/ CONNECTOR, CLASPS AND RESTS Altered Cast Impression technique in conjunction with 53101, 53102 and 53103 + L</t>
  </si>
  <si>
    <t>Dentures, Partial, Free End, Cast Frame/Connector, Clasps and Rests, (Immediate) (includes first tissue conditioner, but not a processed reline) Maxillary + L</t>
  </si>
  <si>
    <t>Dentures, Partial, Free End, Cast Frame/Connector, Clasps and Rests, (Immediate) (includes first tissue conditioner, but not a processed reline) Mandibular + L</t>
  </si>
  <si>
    <t>Dentures, Partial, Free End, Cast Frame/Connector, Clasps and Rests, (Immediate) (includes first tissue conditioner, but not a processed reline) Maxillary plus Mandibular  (combined) + L</t>
  </si>
  <si>
    <t>Dentures, Partial Free End, Swing Lock/Connector Maxillary + L</t>
  </si>
  <si>
    <t>Dentures, Partial Free End, Swing Lock/Connector Mandibular + L</t>
  </si>
  <si>
    <t>Dentures, Partial Free End, Swing Lock/Connector Maxillary plus Mandibular  (combined) + L</t>
  </si>
  <si>
    <t>Dentures, Partial, Free End, Cast Frame/Connector, Clasps + Rests (Equilibrated) Maxillary + L</t>
  </si>
  <si>
    <t>Dentures, Partial, Free End, Cast Frame/Connector, Clasps + Rests (Equilibrated) Mandibular + L</t>
  </si>
  <si>
    <t>Dentures, Partial, Free End, Cast Frame/Connector, Clasps + Rests (Equilibrated) Maxillary plus Mandibular  (combined) + L</t>
  </si>
  <si>
    <t>DENTURES, PARTIAL, TOOTH BORNE, CAST FRAME/CONNECTOR, CLASPS AND RESTS Maxillary + L</t>
  </si>
  <si>
    <t>DENTURES, PARTIAL, TOOTH BORNE, CAST FRAME/CONNECTOR, CLASPS AND RESTS  Mandibular + L</t>
  </si>
  <si>
    <t>DENTURES, PARTIAL, TOOTH BORNE, CAST FRAME/CONNECTOR, CLASPS AND RESTS Maxillary plus Mandibular  (combined) + L</t>
  </si>
  <si>
    <t>DENTURES, PARTIAL, TOOTH BORNE, CAST FRAME/CONNECTOR, CLASPS AND RESTS Unilateral, one piece casting, clasps and pontics + L</t>
  </si>
  <si>
    <t>Dentures, Partial, Tooth Borne, Cast Frame/Connector, Clasps and Rests, (Immediate) (includes first tissue conditioner, but not a processed reline) Maxillary + L</t>
  </si>
  <si>
    <t>Dentures, Partial, Tooth Borne, Cast Frame/Connector, Clasps and Rests, (Immediate) (includes first tissue conditioner, but not a processed reline) Mandibular + L</t>
  </si>
  <si>
    <t>Dentures, Partial, Tooth Borne, Cast Frame/Connector, Clasps and Rests, (Immediate) (includes first tissue conditioner, but not a processed reline) Maxillary plus Mandibular  (combined) + L</t>
  </si>
  <si>
    <t>Dentures, Partial, Tooth Borne, Cast Frame/Connector, Clasps and Rests, (Immediate) (includes first tissue conditioner, but not a processed reline) Unilateral, One Piece Casting, Clasps and Pontics + L</t>
  </si>
  <si>
    <t>Dentures, Partial, Tooth Borne, Cast Frame/Connector, Clasps and Rests (Equilibrated) Maxillary + L</t>
  </si>
  <si>
    <t>Dentures, Partial, Tooth Borne, Cast Frame/Connector, Clasps and Rests (Equilibrated) Mandibular + L</t>
  </si>
  <si>
    <t>Dentures, Partial, Tooth Borne, Cast Frame/Connector, Clasps and Rests (Equilibrated) Maxillary plus Mandibular  (combined) + L</t>
  </si>
  <si>
    <t>Maxillary Complete Denture plus Mandibular Partial Denture + L</t>
  </si>
  <si>
    <t>Mandibular Complete Denture plus Maxillary Partial Denture + L</t>
  </si>
  <si>
    <t>Altered Cast Impression Technique done in conjunction with 53301 and 53302 + L</t>
  </si>
  <si>
    <t>DENTURES, PARTIAL, CAST, PRECISION ATTACHMENTS Maxillary + L</t>
  </si>
  <si>
    <t>DENTURES, PARTIAL, CAST, PRECISION ATTACHMENTS Mandibular + L</t>
  </si>
  <si>
    <t>DENTURES, PARTIAL, CAST, PRECISION ATTACHMENTS Maxillary plus Mandibular  (combined) + L</t>
  </si>
  <si>
    <t>DENTURES, PARTIAL, CAST, PRECISION ATTACHMENTS Altered Cast Impression Technique done in conjunction with the above mentioned codes</t>
  </si>
  <si>
    <t>DENTURES, PARTIAL, CAST, SEMI-PRECISION ATTACHMENTS Maxillary + L</t>
  </si>
  <si>
    <t>DENTURES, PARTIAL, CAST, SEMI-PRECISION ATTACHMENTS Mandibular + L</t>
  </si>
  <si>
    <t>DENTURES, PARTIAL, CAST, SEMI-PRECISION ATTACHMENTS Maxillary plus Mandibular  (combined) + L</t>
  </si>
  <si>
    <t>DENTURES, PARTIAL, CAST, SEMI-PRECISION ATTACHMENTS Altered Cast Impression Technique done in conjunction with the above mentioned codes</t>
  </si>
  <si>
    <t>Denture, Cast Partial, Maxillary, Stress Breaker Attachments Maxillary (resilient) + L</t>
  </si>
  <si>
    <t>Denture, Cast Partial, Maxillary, Stress Breaker Attachments Maxillary (one hinge) + L</t>
  </si>
  <si>
    <t>Denture, Cast Partial, Maxillary, Stress Breaker Attachments Maxillary (two hinges) + L</t>
  </si>
  <si>
    <t>Altered Cast Impression Technique done in conjunction with the above mentioned codes</t>
  </si>
  <si>
    <t>Dentures, Cast Partial, Mandibular, Stress Breaker Attachments  Mandibular (resilient) + L</t>
  </si>
  <si>
    <t>Dentures, Cast Partial, Mandibular, Stress Breaker Attachments Mandibular (one hinge) + L</t>
  </si>
  <si>
    <t>Dentures, Cast Partial, Mandibular, Stress Breaker AttachmentsDentures, Cast Partial, Mandibular, Stress Breaker Attachments Mandibular (two hinges) + L</t>
  </si>
  <si>
    <t>Dentures, Cast Partial, Mandibular, Stress Breaker Attachments Altered Cast Impression Technique done in conjunction with the above mentioned codes</t>
  </si>
  <si>
    <t>Dentures, Partial, Cast, Overdentures, Supported by Natural Teeth with or without Coping Crowns, no Attachments Maxillary + L</t>
  </si>
  <si>
    <t>Dentures, Partial, Cast, Overdentures, Supported by Natural Teeth with or without Coping Crowns, no Attachments Mandibular + L</t>
  </si>
  <si>
    <t>Dentures, Partial, Cast, Overdentures, Supported by Natural Teeth with or without Coping Crowns, no Attachments Maxillary plus Mandibular  (combined) + L</t>
  </si>
  <si>
    <t>Dentures, Partial, Cast, Overdentures, Supported by Natural Teeth with or without Coping Crowns, no Attachments Altered Cast Impression technique done in conjunction with the above mentioned codes</t>
  </si>
  <si>
    <t>Dentures, Partial, Casts, Overdentures, Supported by Implants with or without Coping Crowns, No Attachments Maxillary + L</t>
  </si>
  <si>
    <t>Dentures, Partial, Casts, Overdentures, Supported by Implants with or without Coping Crowns, No Attachments Mandibular + L</t>
  </si>
  <si>
    <t>Dentures, Partial, Casts, Overdentures, Supported by Implants with or without Coping Crowns, No Attachments Maxillary plus Mandibular  (combined) + L</t>
  </si>
  <si>
    <t>Dentures, Partial, Casts, Overdentures, Supported by Implants with or without Coping Crowns, No Attachments Altered Cast Impression technique done in conjunction with the above mentioned codes</t>
  </si>
  <si>
    <t>Dentures, Partial, Casts, Overdentures, Supported by a Combination of Natural Teeth and Implants with or without Coping Crowns, No Attachments Maxillary + L</t>
  </si>
  <si>
    <t>Dentures, Partial, Casts, Overdentures, Supported by a Combination of Natural Teeth and Implants with or without Coping Crowns, No Attachments Mandibular + L</t>
  </si>
  <si>
    <t xml:space="preserve">Dentures, Partial, Casts, Overdentures, Supported by a Combination of Natural Teeth and Implants with or without Coping Crowns, No Attachments Maxillary plus Mandibular (combined) + L </t>
  </si>
  <si>
    <t>Dentures, Partial, Casts, Overdentures, Supported by a Combination of Natural Teeth and Implants with or without Coping Crowns, No Attachments Altered Cast Impression technique done in conjunction with the above mentioned codes</t>
  </si>
  <si>
    <t xml:space="preserve">Dentures, Partial, Cast, Overdentures (Immediate), Supported by Natural Teeth with or without Coping Crowns, No Attachments (includes first tissue conditioner, but not a processed reline) Maxillary + L </t>
  </si>
  <si>
    <t>Dentures, Partial, Cast, Overdentures (Immediate), Supported by Natural Teeth with or without Coping Crowns, No Attachments (includes first tissue conditioner, but not a processed reline) Mandibular + L</t>
  </si>
  <si>
    <t>Dentures, Partial, Cast, Overdentures (Immediate), Supported by Natural Teeth with or without Coping Crowns, No Attachments (includes first tissue conditioner, but not a processed reline) Maxillary plus Mandibular (combined) + L</t>
  </si>
  <si>
    <t>Dentures, Partial, Cast, Overdentures (Immediate), Supported by Natural Teeth with or without Coping Crowns, No Attachments (includes first tissue conditioner, but not a processed reline) Altered Cast Impression technique done in conjunction with the above mentioned codes</t>
  </si>
  <si>
    <t xml:space="preserve">Dentures, Partial, Cast, Overdentures (Immediate), Supported by Implants with or without Coping Crowns, No Attachments (includes first tissue conditioner, but not a processed reline) Maxillary + L </t>
  </si>
  <si>
    <t>Dentures, Partial, Cast, Overdentures (Immediate), Supported by Implants with or without Coping Crowns, No Attachments (includes first tissue conditioner, but not a processed reline) Mandibular + L</t>
  </si>
  <si>
    <t>Dentures, Partial, Cast, Overdentures (Immediate), Supported by Implants with or without Coping Crowns, No Attachments (includes first tissue conditioner, but not a processed reline) Maxillary plus Mandibular (combined) + L</t>
  </si>
  <si>
    <t>Dentures, Partial, Cast, Overdentures (Immediate), Supported by Implants with or without Coping Crowns, No Attachments (includes first tissue conditioner, but not a processed reline) Altered Cast Impression technique done in conjunction with the above mentioned codes</t>
  </si>
  <si>
    <t xml:space="preserve">Dentures, Partial, Cast, Overdentures (Immediate), Supported by a Combination of Natural Teeth and Implants with or without Coping Crowns, No Attachments (includes first tissue conditioner, but not a processed reline) Maxillary + L </t>
  </si>
  <si>
    <t>Dentures, Partial, Cast, Overdentures (Immediate), Supported by a Combination of Natural Teeth and Implants with or without Coping Crowns, No Attachments (includes first tissue conditioner, but not a processed reline)Dentures, Partial, Cast, Overdentures (Immediate), Supported by a Combination of Natural Teeth and Implants with or without Coping Crowns, No Attachments (includes first tissue conditioner, but not a processed reline) Mandibular + L</t>
  </si>
  <si>
    <t>Dentures, Partial, Cast, Overdentures (Immediate), Supported by a Combination of Natural Teeth and Implants with or without Coping Crowns, No Attachments (includes first tissue conditioner, but not a processed reline) Maxillary plus Mandibular (combined) + L</t>
  </si>
  <si>
    <t>Dentures, Partial, Cast, Overdentures (Immediate), Supported by a Combination of Natural Teeth and Implants with or without Coping Crowns, No Attachments (includes first tissue conditioner, but not a processed reline) Altered Cast Impression technique done in conjunction with the above mentioned codes</t>
  </si>
  <si>
    <t xml:space="preserve">Dentures, Partial, Cast, Overdentures, with Independent Attachments Secured to Natural Teeth, with or without Coping Crowns Maxillary + L </t>
  </si>
  <si>
    <t>Dentures, Partial, Cast, Overdentures, with Independent Attachments Secured to Natural Teeth, with or without Coping Crowns Mandibular + L</t>
  </si>
  <si>
    <t>Dentures, Partial, Cast, Overdentures, with Independent Attachments Secured to Natural Teeth, with or without Coping Crowns Maxillary plus Mandibular (combined) + L</t>
  </si>
  <si>
    <t>Dentures, Partial, Cast, Overdentures, with Independent Attachments Secured to Natural Teeth, with or without Coping Crowns Altered Cast Impression Technique done in conjunction with the above mentioned codes</t>
  </si>
  <si>
    <t xml:space="preserve">Dentures, Partial, Cast, Overdentures, with Independent Attachments Secured to Implants, with or without Coping Crowns Maxillary + L </t>
  </si>
  <si>
    <t>Dentures, Partial, Cast, Overdentures, with Independent Attachments Secured to Implants, with or without Coping Crowns Mandibular + L</t>
  </si>
  <si>
    <t>Dentures, Partial, Cast, Overdentures, with Independent Attachments Secured to Implants, with or without Coping Crowns Maxillary plus Mandibular (combined) + L</t>
  </si>
  <si>
    <t>Dentures, Partial, Cast, Overdentures, with Independent Attachments Secured to Implants, with or without Coping Crowns Altered Cast Impression technique done in conjunction with the above mentioned codes</t>
  </si>
  <si>
    <t>Dentures, Partial, Cast, Overdentures, with Independent Attachments Secured to a Combination of Natural Teeth and Implants, with or without Coping Crowns Maxillary + L</t>
  </si>
  <si>
    <t>Dentures, Partial, Cast, Overdentures, with Independent Attachments Secured to a Combination of Natural Teeth and Implants, with or without Coping Crowns Mandibular + L</t>
  </si>
  <si>
    <t>Dentures, Partial, Cast, Overdentures, with Independent Attachments Secured to a Combination of Natural Teeth and Implants, with or without Coping Crowns Maxillary plus Mandibular (combined) + L</t>
  </si>
  <si>
    <t>Dentures, Partial, Cast, Overdentures, with Independent Attachments Secured to a Combination of Natural Teeth and Implants, with or without Coping Crowns Altered Cast Impression technique done in conjunction with the above mentioned codes</t>
  </si>
  <si>
    <t>Dentures, Partial, Cast, Overdentures, with Retention from a Retentive Bar, Secured to Coping Crowns Supported by Natural Teeth (see 62104 for Retentive Bar) Maxillary + L</t>
  </si>
  <si>
    <t>Dentures, Partial, Cast, Overdentures, with Retention from a Retentive Bar, Secured to Coping Crowns Supported by Natural Teeth (see 62104 for Retentive Bar) Mandibular + L</t>
  </si>
  <si>
    <t>Dentures, Partial, Cast, Overdentures, with Retention from a Retentive Bar, Secured to Coping Crowns Supported by Natural Teeth (see 62104 for Retentive Bar) Maxillary plus Mandibular (combined) + L</t>
  </si>
  <si>
    <t>Dentures, Partial, Cast, Overdentures, with Retention from a Retentive Bar, Secured to Coping Crowns Supported by Implants (see 62105 for Retentive Bar) Maxillary + L</t>
  </si>
  <si>
    <t>Dentures, Partial, Cast, Overdentures, with Retention from a Retentive Bar, Secured to Coping Crowns Supported by Implants (see 62105 for Retentive Bar) Mandibular + L</t>
  </si>
  <si>
    <t>Dentures, Partial, Cast, Overdentures, with Retention from a Retentive Bar, Secured to Coping Crowns Supported by Implants (see 62105 for Retentive Bar) Maxillary plus Mandibular (combined) + L</t>
  </si>
  <si>
    <t>Dentures, Partial, Cast, Overdentures, with Retention from a Retentive Bar, Secured to Coping Crowns Supported by Implants (see 62105 for Retentive Bar) Altered Cast Impression Technique done in conjunction with the above mentioned codes</t>
  </si>
  <si>
    <t>Dentures, Partial, Cast, Overdentures, with Retention from a Retentive Bar, Secured to Coping Crowns Supported by a Combination of Natural Teeth and Implants (see 62105 for Retentive Bar) Maxillary + L</t>
  </si>
  <si>
    <t>Dentures, Partial, Cast, Overdentures, with Retention from a Retentive Bar, Secured to Coping Crowns Supported by a Combination of Natural Teeth and Implants (see 62105 for Retentive Bar) Mandibular + L</t>
  </si>
  <si>
    <t>Dentures, Partial, Cast, Overdentures, with Retention from a Retentive Bar, Secured to Coping Crowns Supported by a Combination of Natural Teeth and Implants (see 62105 for Retentive Bar) Maxillary plus Mandibular (combined) + L</t>
  </si>
  <si>
    <t>Dentures, Partial, Cast, Overdentures, with Retention from a Retentive Bar, Secured to Coping Crowns Supported by a Combination of Natural Teeth and Implants (see 62105 for Retentive Bar) Altered Cast Impression technique done in conjunction with the above mentioned codes</t>
  </si>
  <si>
    <t xml:space="preserve">DENTURES, ADJUSTMENTS, PARTIAL OR COMPLETE DENTURE, MINOR One unit of time + L </t>
  </si>
  <si>
    <t xml:space="preserve">DENTURES, ADJUSTMENTS, PARTIAL OR COMPLETE DENTURE, MINOR Two units + L </t>
  </si>
  <si>
    <t>DENTURES, ADJUSTMENTS, PARTIAL OR COMPLETE DENTURE, MINOR Each additional unit over two</t>
  </si>
  <si>
    <t>DENTURE ADJUSTMENTS, PARTIAL OR COMPLETE DENTURE, REMOUNT AND OCCLUSAL EQUILIBRATION Maxillary + L</t>
  </si>
  <si>
    <t>DENTURE ADJUSTMENTS, PARTIAL OR COMPLETE DENTURE, REMOUNT AND OCCLUSAL EQUILIBRATION Mandibular + L</t>
  </si>
  <si>
    <t>DENTURE ADJUSTMENTS, PARTIAL OR COMPLETE DENTURE, REMOUNT AND OCCLUSAL EQUILIBRATION Maxillary plus Mandibular  (combined) + L</t>
  </si>
  <si>
    <t>DENTURE ADJUSTMENTS, COMPLETE DENTURE, WITH CAST METAL OCCLUSAL SURFACES, REMOUNT AND OCCLUSAL EQUILIBRATION Maxillary + L</t>
  </si>
  <si>
    <t>DENTURE ADJUSTMENTS, COMPLETE DENTURE, WITH CAST METAL OCCLUSAL SURFACES, REMOUNT AND OCCLUSAL EQUILIBRATION Mandibular + L</t>
  </si>
  <si>
    <t>DENTURE ADJUSTMENTS, COMPLETE DENTURE, WITH CAST METAL OCCLUSAL SURFACES, REMOUNT AND OCCLUSAL EQUILIBRATION Maxillary plus Mandibular  (combined) + L</t>
  </si>
  <si>
    <t>DENTURES ADJUSTMENTS, PARTIAL DENTURE, WITH CAST METAL OCCLUSAL SURFACES, REMOUNT AND OCCLUSAL EQUILIBRATION Maxillary + L</t>
  </si>
  <si>
    <t>DENTURES ADJUSTMENTS, PARTIAL DENTURE, WITH CAST METAL OCCLUSAL SURFACES, REMOUNT AND OCCLUSAL EQUILIBRATION Mandibular + L</t>
  </si>
  <si>
    <t>DENTURES ADJUSTMENTS, PARTIAL DENTURE, WITH CAST METAL OCCLUSAL SURFACES, REMOUNT AND OCCLUSAL EQUILIBRATION Maxillary plus Mandibular  (combined) + L</t>
  </si>
  <si>
    <t>DENTURE, REPAIRS, COMPLETE DENTURE, NO IMPRESSION REQUIREDMaxillary + L</t>
  </si>
  <si>
    <t>DENTURE, REPAIRS, COMPLETE DENTURE, NO IMPRESSION REQUIRED Mandibular + L</t>
  </si>
  <si>
    <t>DENTURES, REPAIRS, COMPLETE DENTURE, IMPRESSION REQUIRED Maxillary + L</t>
  </si>
  <si>
    <t>DENTURES, REPAIRS, COMPLETE DENTURE, IMPRESSION REQUIRED Mandibular + L</t>
  </si>
  <si>
    <t>DENTURES, REPAIRS, COMPLETE DENTURE, IMPRESSION REQUIRED Maxillary plus Mandibular  (combined) + L</t>
  </si>
  <si>
    <t>DENTURES, REPAIRS/ ADDITIONS, PARTIAL DENTURE, NO IMPRESSION REQUIRED Maxillary + L</t>
  </si>
  <si>
    <t>DENTURES, REPAIRS/ ADDITIONS, PARTIAL DENTURE, NO IMPRESSION REQUIRED Mandibular + L</t>
  </si>
  <si>
    <t>DENTURES, REPAIRS/ ADDITIONS, PARTIAL DENTURE, IMPRESSION REQUIRED Maxillary + L</t>
  </si>
  <si>
    <t>DENTURES, REPAIRS/ ADDITIONS, PARTIAL DENTURE, IMPRESSION REQUIRED Mandibular + L</t>
  </si>
  <si>
    <t>DENTURES, REPAIRS/ ADDITIONS, PARTIAL DENTURE, IMPRESSION REQUIRED Maxillary plus Mandibular  (combined) + L</t>
  </si>
  <si>
    <t>DENTURES/IMPLANT RETAINED PROSTHESIS, PROPHYLAXIS AND POLISHING One unit of time + L</t>
  </si>
  <si>
    <t>DENTURES/IMPLANT RETAINED PROSTHESIS, PROPHYLAXIS AND POLISHING Each additional unit of time</t>
  </si>
  <si>
    <t>DENTURES, REBUILDING, WORN ACRYLIC DENTURE TEETH (DIRECT CHAIRSIDE) with tooth coloured materials One unit of time</t>
  </si>
  <si>
    <t>DENTURES, REBUILDING, WORN ACRYLIC DENTURE TEETH (DIRECT CHAIRSIDE) with tooth coloured materialsDENTURES, REBUILDING, WORN ACRYLIC DENTURE TEETH (DIRECT CHAIRSIDE) with tooth coloured materials Each additional unit of time</t>
  </si>
  <si>
    <t>DENTURES, CUSTOM STAINED (PIGMENTED) DENTURE BASES (DIRECT CHAIRSIDE) One unit of time</t>
  </si>
  <si>
    <t>DENTURES, CUSTOM STAINED (PIGMENTED) DENTURE BASES (DIRECT CHAIRSIDE) Each additional unit of time</t>
  </si>
  <si>
    <t>Dentures, Replication, Complete Denture, Provisional (No Intra-oral Impression Required) Maxillary + L</t>
  </si>
  <si>
    <t>Dentures, Replication, Complete Denture, Provisional (No Intra-oral Impression Required) Mandibular + L</t>
  </si>
  <si>
    <t>Dentures, Replication, Complete Denture, Provisional (No Intra-oral Impression Required) Maxillary plus Mandibular  (combined) + L</t>
  </si>
  <si>
    <t>Dentures, Replication, Partial Denture (Provisional) (No Intra-oral Impression Required) Maxillary + L</t>
  </si>
  <si>
    <t>Dentures, Replication, Partial Denture (Provisional) (No Intra-oral Impression Required) Mandibular + L</t>
  </si>
  <si>
    <t>Dentures, Replication, Partial Denture (Provisional) (No Intra-oral Impression Required) Maxillary plus Mandibular  (combined) + L</t>
  </si>
  <si>
    <t>Denture, Reline, Direct, Complete Denture Maxillary</t>
  </si>
  <si>
    <t>Denture, Reline, Direct, Complete Denture Mandibular</t>
  </si>
  <si>
    <t>Denture, Reline, Direct, Complete Denture Maxillary plus Mandibular  (combined)</t>
  </si>
  <si>
    <t>Denture, Reline, Direct, Partial Denture Maxillary</t>
  </si>
  <si>
    <t>Denture, Reline, Direct, Partial DentureDenture, Reline, Direct, Partial Denture Mandibular</t>
  </si>
  <si>
    <t>Denture, Reline, Direct, Partial Denture Maxillary plus Mandibular  (combined)</t>
  </si>
  <si>
    <t>Denture, Reline, Processed, Complete DentureDenture, Reline, Processed, Complete Denture Maxillary + L</t>
  </si>
  <si>
    <t>Denture, Reline, Processed, Complete Denture Mandibular + L</t>
  </si>
  <si>
    <t>Denture, Reline, Processed, Complete Denture Maxillary plus Mandibular  (combined) + L</t>
  </si>
  <si>
    <t>Denture, Reline, Processed, Partial Denture Maxillary + L</t>
  </si>
  <si>
    <t>Denture, Reline, Processed, Partial Denture Mandibular + L</t>
  </si>
  <si>
    <t>Denture, Reline, Processed, Partial Denture Maxillary plus Mandibular  (combined) + L</t>
  </si>
  <si>
    <t>Denture, Reline, Processed, Functional Impression Requiring Three Appointments, Complete Denture Maxillary + L</t>
  </si>
  <si>
    <t>Denture, Reline, Processed, Functional Impression Requiring Three Appointments, Complete Denture Mandibular + L</t>
  </si>
  <si>
    <t>Denture, Reline, Processed, Functional Impression Requiring Three Appointments, Complete Denture Maxillary plus Mandibular  (combined) + L</t>
  </si>
  <si>
    <t>Dentures, Reline, Processed, Functional Impression Requiring Three Appointments, Partial Denture Maxillary + L</t>
  </si>
  <si>
    <t>Dentures, Reline, Processed, Functional Impression Requiring Three Appointments, Partial Denture Mandibular + L</t>
  </si>
  <si>
    <t>Dentures, Reline, Processed, Functional Impression Requiring Three Appointments, Partial Denture Maxillary plus Mandibular  (combined) + L</t>
  </si>
  <si>
    <t>Denture, Rebase, Complete Denture Maxillary + L</t>
  </si>
  <si>
    <t>Denture, Rebase, Complete Denture Mandibular + L</t>
  </si>
  <si>
    <t>Denture, Rebase, Complete Denture Maxillary plus Mandibular  (combined) + L</t>
  </si>
  <si>
    <t>Denture, Rebase Partial Denture Maxillary + L</t>
  </si>
  <si>
    <t>Denture, Rebase Partial Denture Mandibular + L</t>
  </si>
  <si>
    <t>Denture, Rebase Partial Denture Maxillary plus Mandibular  (combined) + L</t>
  </si>
  <si>
    <t>Denture, Rebase, Complete Denture, Processed, Functional Impression Requiring Three Appointments Maxillary + L</t>
  </si>
  <si>
    <t>Denture, Rebase, Complete Denture, Processed, Functional Impression Requiring Three Appointments Mandibular + L</t>
  </si>
  <si>
    <t>Denture, Rebase, Complete Denture, Processed, Functional Impression Requiring Three Appointments Maxillary plus Mandibular  (combined) + L</t>
  </si>
  <si>
    <t>Dentures, Rebase, Partial Denture, Processed, Functional Impression, Requiring Three Appointments Maxillary + L</t>
  </si>
  <si>
    <t>Dentures, Rebase, Partial Denture, Processed, Functional Impression, Requiring Three Appointments Mandibular + L</t>
  </si>
  <si>
    <t>Dentures, Rebase, Partial Denture, Processed, Functional Impression, Requiring Three Appointments Maxillary plus Mandibular  (combined) + L</t>
  </si>
  <si>
    <t>Dentures, Remake, Using Existing Framework, Partial Denture (equilibration) Maxillary + L</t>
  </si>
  <si>
    <t>Dentures, Remake, Using Existing Framework, Partial Denture (equilibration) Mandibular + L</t>
  </si>
  <si>
    <t>Dentures, Remake, Using Existing Framework, Partial Denture (equilibration) Maxillary plus Mandibular  (combined) + L</t>
  </si>
  <si>
    <t>Denture, Therapeutic Tissue Conditioning, per appointment, Complete Denture Maxillary</t>
  </si>
  <si>
    <t xml:space="preserve">Denture, Therapeutic Tissue Conditioning, per appointment, Complete Denture Mandibular </t>
  </si>
  <si>
    <t xml:space="preserve">Denture, Therapeutic Tissue Conditioning, per appointment, Complete Denture Maxillary plus Mandibular  (combined) </t>
  </si>
  <si>
    <t xml:space="preserve">Denture, Therapeutic Tissue Conditioning, per appointment, Partial Denture Maxillary </t>
  </si>
  <si>
    <t xml:space="preserve">Denture, Therapeutic Tissue Conditioning, per appointment, Partial Denture Mandibular </t>
  </si>
  <si>
    <t xml:space="preserve">Denture, Therapeutic Tissue Conditioning, per appointment, Partial Denture Maxillary plus Mandibular  (combined) </t>
  </si>
  <si>
    <t>Dentures, Tissue Conditioning, per appointment, Complete Overdenture, Supported by Natural Teeth Maxillary</t>
  </si>
  <si>
    <t>Dentures, Tissue Conditioning, per appointment, Complete Overdenture, Supported by Natural Teeth Mandibular</t>
  </si>
  <si>
    <t>Dentures, Tissue Conditioning, per appointment, Complete Overdenture, Supported by Natural Teeth Maxillary plus Mandibular (combined)</t>
  </si>
  <si>
    <t>Dentures, Tissue Conditioning, per appointment, Complete Overdenture, Implant Supported  Maxillary</t>
  </si>
  <si>
    <t>Dentures, Tissue Conditioning, per appointment, Complete Overdenture, Implant Supported Mandibular</t>
  </si>
  <si>
    <t>Dentures, Tissue Conditioning, per appointment, Complete Overdenture, Implant Supported Maxillary plus Mandibular (combined)</t>
  </si>
  <si>
    <t>Dentures, Tissue Conditioning, per appointment, Partial Overdenture, Supported by Natural Teeth Maxillary</t>
  </si>
  <si>
    <t>Dentures, Tissue Conditioning, per appointment, Partial Overdenture, Supported by Natural Teeth Mandibular</t>
  </si>
  <si>
    <t>Dentures, Tissue Conditioning, per appointment, Partial Overdenture, Supported by Natural Teeth Maxillary plus Mandibular (combined)</t>
  </si>
  <si>
    <t>Dentures, Tissue Conditioning, per appointment, Partial Overdenture, Implant Supported Maxillary</t>
  </si>
  <si>
    <t>v Mandibular</t>
  </si>
  <si>
    <t>Dentures, Tissue Conditioning, per appointment, Partial Overdenture, Implant Supported Maxillary plus Mandibular (combined)</t>
  </si>
  <si>
    <t>Resetting of Teeth (not including reline or rebase of denture) + L</t>
  </si>
  <si>
    <t>Cast occlusal surfaces (includes remount and equilibration) + L</t>
  </si>
  <si>
    <t>Amalgam centric-holding stops (per unit of time)</t>
  </si>
  <si>
    <t>Attaching or re-attaching retention elements to a removable prosthesis, direct One unit of time + E</t>
  </si>
  <si>
    <t>Attaching or re-attaching retention elements to a removable prosthesis, direct Two units of time + E</t>
  </si>
  <si>
    <t>Attaching or re-attaching retention elements to a removable prosthesis, direct Each unit of time over two + E</t>
  </si>
  <si>
    <t>PROSTHESIS, FACIAL  Orbital + L</t>
  </si>
  <si>
    <t>PROSTHESIS, FACIAL  Nose + L</t>
  </si>
  <si>
    <t>PROSTHESIS, FACIAL  Ear + L</t>
  </si>
  <si>
    <t>PROSTHESIS, FACIAL  Patch + L</t>
  </si>
  <si>
    <t>PROSTHESIS, FACIAL  Facial, Complex + L</t>
  </si>
  <si>
    <t>PROSTHESIS, FACIAL  Facial Moulage Impression, complete</t>
  </si>
  <si>
    <t>PROSTHESIS, FACIAL  Facial Moulage Impression, sectional</t>
  </si>
  <si>
    <t>PROSTHESIS, FACIAL  Ocular Conformer Prosthesis (temporary post-surgical)</t>
  </si>
  <si>
    <t>PROSTHESIS, FACIAL  Ocular prosthesis</t>
  </si>
  <si>
    <t>PROSTHESIS, MAXILLOFACIAL,  Obturator, Cleft Palate  (prosthesis extra) + L</t>
  </si>
  <si>
    <t>PROSTHESIS, MAXILLOFACIAL,  Obturator, Palatal  (prosthesis extra) + L</t>
  </si>
  <si>
    <t>PROSTHESIS, MAXILLOFACIAL,  Obturator, Post-Maxillectomy (prosthesis extra) + L</t>
  </si>
  <si>
    <t>PROSTHESIS, MAXILLOFACIAL,  Obturator, Temporary Palatal (prosthesis extra) + L</t>
  </si>
  <si>
    <t>PROSTHESIS, MAXILLOFACIAL,  Obturator, Resilient  (prosthesis extra) + L</t>
  </si>
  <si>
    <t>PROSTHESIS, MAXILLOFACIAL,  Obturator, Hollow Bulb  (prosthesis extra) + L</t>
  </si>
  <si>
    <t>PROSTHESIS, MAXILLOFACIAL,  Obturator, Inflatable  (prosthesis extra) + L</t>
  </si>
  <si>
    <t>PROSTHESIS, MAXILLOFACIAL,  Obturator Prosthesis, Modification (relines or repairs) + L</t>
  </si>
  <si>
    <t>PROSTHESIS, MAXILLOFACIAL, OTHER Velar Bulb  (prosthesis and obturator extra) + L</t>
  </si>
  <si>
    <t>PROSTHESIS, MAXILLOFACIAL, OTHER Velar Lift Button, Mechanical (prosthesis and obturator extra) + L</t>
  </si>
  <si>
    <t>PROSTHESIS, MAXILLOFACIAL, OTHER Retention, Spiral Spring  (prosthesis extra) + L</t>
  </si>
  <si>
    <t>PROSTHESIS, MAXILLOFACIAL, OTHER Retention, Magnetic  (prosthesis extra) + L</t>
  </si>
  <si>
    <t>PROSTHESIS, MAXILLOFACIAL, OTHER Guide Plane, Condylar  (prosthesis extra) + L</t>
  </si>
  <si>
    <t>PROSTHESIS, MAXILLOFACIAL, OTHER Implant, Silastic Chin + L</t>
  </si>
  <si>
    <t>PROSTHESIS, MAXILLOFACIAL, OTHER Mesh Prosthesis, Chrome Cobalt Mandibular Mesh + L</t>
  </si>
  <si>
    <t>PROSTHESIS, MAXILLOFACIAL, OTHER Skull Plate, Customized + L</t>
  </si>
  <si>
    <t>PROSTHESIS, MAXILLOFACIAL, OTHER Akerman, Pseudotemporomandibular Joint (prosthesis extra) + L</t>
  </si>
  <si>
    <t>PROSTHESIS, MAXILLOFACIAL, OTHER Feeding Appliance  (for infants with cleft palate) + L</t>
  </si>
  <si>
    <t>PROSTHESIS, MAXILLOFACIAL, OTHER Lingual Prosthesis + L</t>
  </si>
  <si>
    <t>PROSTHESIS, MAXILLOFACIAL, OTHER Mandibular Resection Prosthesis with Guide Flange + L</t>
  </si>
  <si>
    <t>PROSTHESIS, MAXILLOFACIAL, OTHER Mandibular Resection Prosthesis without Guide Flange + L</t>
  </si>
  <si>
    <t>PROSTHESIS, MAXILLOFACIAL, OTHER Prosthesis, Maxillofacial, Fixed + L</t>
  </si>
  <si>
    <t>PROSTHESIS, MAXILLOFACIAL, OTHER Palatal Augmentation Prosthesis + L</t>
  </si>
  <si>
    <t>PROSTHESIS, MAXILLOFACIAL, OTHER Palatal Lift Prosthesis, Modification (relines or repairs) + L</t>
  </si>
  <si>
    <t>PROSTHESIS, MAXILLOFACIAL, OTHER Gingival Prosthesis + L</t>
  </si>
  <si>
    <t>PROSTHESIS, TEMPORO-MANDIBULAR JOINT Exercisers, Trismus, Therapy + L</t>
  </si>
  <si>
    <t>PROSTHESIS, TEMPORO-MANDIBULAR JOINT Splints, Permanent Cast Occlusal + L</t>
  </si>
  <si>
    <t>PROSTHESIS, SPLINTS  Stout + L</t>
  </si>
  <si>
    <t>PROSTHESIS, SPLINTS  Cast Capped + L</t>
  </si>
  <si>
    <t>PROSTHESIS, SPLINTS  Gunning (upper and lower) + L</t>
  </si>
  <si>
    <t>PROSTHESIS, SPLINTS  Bar Splint, Cast, Labial and  Lingual + L</t>
  </si>
  <si>
    <t>PROSTHESIS, SPLINTS  Scaffolding, Rhinoplastic + L</t>
  </si>
  <si>
    <t>PROSTHESIS, SPLINTS  Cast, Adjustable + L</t>
  </si>
  <si>
    <t>PROSTHESIS, SPLINTS  Commissure Splint + L</t>
  </si>
  <si>
    <t>PROSTHESIS, STENTS  Ridge Extension + L</t>
  </si>
  <si>
    <t>PROSTHESIS, STENTS  Palatal + L</t>
  </si>
  <si>
    <t>PROSTHESIS, STENTS  Skin Grafts +L</t>
  </si>
  <si>
    <t>PROSTHESIS, STENTS  Mucous Membrane Grafts + L</t>
  </si>
  <si>
    <t>Prosthesis, Radiation Appliances Radiation Vehicle Carrier + L</t>
  </si>
  <si>
    <t>Prosthesis, Radiation Appliances Radiation Protection Shield   (extra-oral) + L</t>
  </si>
  <si>
    <t>Prosthesis, Radiation Appliances Radiation Protection Shield  (intra-oral) + L</t>
  </si>
  <si>
    <t>Prosthesis, Radiation Appliances Radiation Cone Locator + L</t>
  </si>
  <si>
    <t>Decompression Stent, Localized + L</t>
  </si>
  <si>
    <t>Decompression Stent  (prosthesis extra) + L</t>
  </si>
  <si>
    <t>Orthopedic Prosthesis, Extraoral</t>
  </si>
  <si>
    <t>Orthopedic Prosthesis, Intraoral</t>
  </si>
  <si>
    <t>Dentures, Surgical Standard (Immediate) (fabricated in conjunction with a denturist)(does not include processed reline) Maxillary</t>
  </si>
  <si>
    <t>Dentures, Surgical Standard (Immediate) (fabricated in conjunction with a denturist)(does not include processed reline) Mandibular</t>
  </si>
  <si>
    <t xml:space="preserve">Dentures, Surgical Standard (Immediate) (fabricated in conjunction with a denturist)(does not include processed reline)Dentures, Surgical Standard (Immediate) (fabricated in conjunction with a denturist)(does not include processed reline) Maxillary plus Mandibular (combined) </t>
  </si>
  <si>
    <t>Dentures, Complete, Overdentures, Tissue Borne, with Independent Attachments Secured to Implants with or without Coping Crowns (fabricated in conjunction with a denturist)  Maxillary</t>
  </si>
  <si>
    <t>Dentures, Complete, Overdentures, Tissue Borne, with Independent Attachments Secured to Implants with or without Coping Crowns (fabricated in conjunction with a denturist)  Mandibular</t>
  </si>
  <si>
    <t xml:space="preserve">Dentures, Complete, Overdentures, Tissue Borne, with Independent Attachments Secured to Implants with or without Coping Crowns (fabricated in conjunction with a denturist)  Maxillary plus Mandibular (combined) </t>
  </si>
  <si>
    <t>Dentures, Complete, Overdentures, Tissue Borne, with Retention from a Retentive Bar, Secured to Coping Crowns Supported by Implants (fabricated in conjunction with a denturist) Maxillary</t>
  </si>
  <si>
    <t>Dentures, Complete, Overdentures, Tissue Borne, with Retention from a Retentive Bar, Secured to Coping Crowns Supported by Implants (fabricated in conjunction with a denturist) Mandibular</t>
  </si>
  <si>
    <t>Dentures, Complete, Overdentures, Tissue Borne, with Retention from a Retentive Bar, Secured to Coping Crowns Supported by Implants (fabricated in conjunction with a denturist) Maxillary plus Mandibular (combined)</t>
  </si>
  <si>
    <t xml:space="preserve">Dentures, Partial, Acrylic, Resilient Retainer (fabricated in conjunction with a denturist) Maxillary </t>
  </si>
  <si>
    <t>Dentures, Partial, Acrylic, Resilient Retainer (fabricated in conjunction with a denturist) Mandibular</t>
  </si>
  <si>
    <t xml:space="preserve">Dentures, Partial, Acrylic, Resilient Retainer (fabricated in conjunction with a denturist) Maxillary plus Mandibular (combined) </t>
  </si>
  <si>
    <t xml:space="preserve">Dentures, Partial Acrylic, Resilient Retainer (Immediate) (fabricated in conjunction with a denturist) (does not include processed reline) Maxillary </t>
  </si>
  <si>
    <t xml:space="preserve">Dentures, Partial Acrylic, Resilient Retainer (Immediate) (fabricated in conjunction with a denturist) (does not include processed reline) Mandibular </t>
  </si>
  <si>
    <t xml:space="preserve">Dentures, Partial Acrylic, Resilient Retainer (Immediate) (fabricated in conjunction with a denturist) (does not include processed reline) Maxillary plus Mandibular (combined) </t>
  </si>
  <si>
    <t>DENTURES, PARTIALS, ACRYLIC, WITH METAL WROUGHT /CAST CLASPS AND/OR RESTS (fabricated in conjunction with a denturist) Maxillary</t>
  </si>
  <si>
    <t>DENTURES, PARTIALS, ACRYLIC, WITH METAL WROUGHT /CAST CLASPS AND/OR RESTS (fabricated in conjunction with a denturist) Mandibular</t>
  </si>
  <si>
    <t xml:space="preserve">DENTURES, PARTIALS, ACRYLIC, WITH METAL WROUGHT /CAST CLASPS AND/OR RESTS (fabricated in conjunction with a denturist) Maxillary plus Mandibular (combined) </t>
  </si>
  <si>
    <t>Dentures, Partial, Acrylic with Metal Wrought Cast Claps and/or Rests (Immediate) (fabricated in conjunction with a denturist) (does not include a processed reline) Maxillary</t>
  </si>
  <si>
    <t>Dentures, Partial, Acrylic with Metal Wrought Cast Claps and/or Rests (Immediate) (fabricated in conjunction with a denturist) (does not include a processed reline) Mandibular</t>
  </si>
  <si>
    <t>Dentures, Partial, Acrylic with Metal Wrought Cast Claps and/or Rests (Immediate) (fabricated in conjunction with a denturist) (does not include a processed reline)Dentures, Partial, Acrylic with Metal Wrought Cast Claps and/or Rests (Immediate) (fabricated in conjunction with a denturist) (does not include a processed reline) Maxillary plus Mandibular (combined)</t>
  </si>
  <si>
    <t>DENTURES, PARTIAL, ACRYLIQUE, WITH CAST/WROUGHT PALATAL/LINGUAL BAR AND CLASPS AND/OR RESTS (fabricated in conjunction with a denturist) Maxillary</t>
  </si>
  <si>
    <t>DENTURES, PARTIAL, ACRYLIQUE, WITH CAST/WROUGHT PALATAL/LINGUAL BAR AND CLASPS AND/OR RESTS (fabricated in conjunction with a denturist) Mandibular</t>
  </si>
  <si>
    <t>DENTURES, PARTIAL, ACRYLIQUE, WITH CAST/WROUGHT PALATAL/LINGUAL BAR AND CLASPS AND/OR RESTS (fabricated in conjunction with a denturist) Maxillary plus Mandibular (combined)</t>
  </si>
  <si>
    <t>Dentures, Partial Acrylic with Cast/Wrought Palatal/Lingual Bar and Clasps and/or Rests (Immediate) (fabricated in conjunction with a denturist) (does not include a processed reline) Maxillary</t>
  </si>
  <si>
    <t>Dentures, Partial Acrylic with Cast/Wrought Palatal/Lingual Bar and Clasps and/or Rests (Immediate) (fabricated in conjunction with a denturist) (does not include a processed reline) Mandibular</t>
  </si>
  <si>
    <t>Dentures, Partial Acrylic with Cast/Wrought Palatal/Lingual Bar and Clasps and/or Rests (Immediate) (fabricated in conjunction with a denturist) (does not include a processed reline) Maxillary plus Mandibular (combined)</t>
  </si>
  <si>
    <t>DENTURES, PARTIAL, OVERDENTURES, ACRYLIQUE, WITH CAST/WROUGHT CLASPS AND/OR RESTS SUPPORTED BY NATURAL TEETH WITH OR WITHOUT COPING CROWNS, NO ATTACHMENTS (fabricated in conjunction with a denturist) Maxillary</t>
  </si>
  <si>
    <t>DENTURES, PARTIAL, OVERDENTURES, ACRYLIQUE, WITH CAST/WROUGHT CLASPS AND/OR RESTS SUPPORTED BY NATURAL TEETH WITH OR WITHOUT COPING CROWNS, NO ATTACHMENTS (fabricated in conjunction with a denturist) Mandibular</t>
  </si>
  <si>
    <t>DENTURES, PARTIAL, OVERDENTURES, ACRYLIQUE, WITH CAST/WROUGHT CLASPS AND/OR RESTS SUPPORTED BY NATURAL TEETH WITH OR WITHOUT COPING CROWNS, NO ATTACHMENTS (fabricated in conjunction with a denturist) Maxillary plus Mandibular (combined)</t>
  </si>
  <si>
    <t>Dentures, Partial, Overdentures, Acrylic, with Cast/Wrought Clasps and/or Rests supported by Natural Teeth with or without Coping Crowns, No Attachments (Immediate) (fabricated in conjunction with a denturist)</t>
  </si>
  <si>
    <t>Dentures, Partial, Overdentures, Acrylic, with Cast/Wrought Clasps and/or Rests supported by Natural Teeth with or without Coping Crowns, No Attachments (Immediate) (fabricated in conjunction with a denturist) Maxillary</t>
  </si>
  <si>
    <t>Dentures, Partial, Overdentures, Acrylic, with Cast/Wrought Clasps and/or Rests supported by Natural Teeth with or without Coping Crowns, No Attachments (Immediate) (fabricated in conjunction with a denturist) Mandibular</t>
  </si>
  <si>
    <t>Dentures, Partial, Overdentures, Acrylic, with Cast/Wrought Clasps and/or Rests supported by Natural Teeth with or without Coping Crowns, No Attachments (Immediate) (fabricated in conjunction with a denturist) Maxillary plus Mandibular (combined)</t>
  </si>
  <si>
    <t>Dentures, Partial, Free-end, Cast Frame/Connector, Clasps and Rests Maxillary</t>
  </si>
  <si>
    <t>Dentures, Partial, Free-end, Cast Frame/Connector, Clasps and Rests Mandibular</t>
  </si>
  <si>
    <t>Dentures, Partial, Free-end, Cast Frame/Connector, Clasps and Rests Maxillary plus Mandibular (combined)</t>
  </si>
  <si>
    <t>Dentures, Partial, Cast, Free-End, Frame/Connector, Clasps and Rests (Immediate) (fabricated in conjunction with a denturist) (Includes first tissue conditioner, but not a processed reline) Maxillary</t>
  </si>
  <si>
    <t>Dentures, Partial, Cast, Free-End, Frame/Connector, Clasps and Rests (Immediate) (fabricated in conjunction with a denturist) (Includes first tissue conditioner, but not a processed reline) Mandibular</t>
  </si>
  <si>
    <t>Dentures, Partial, Cast, Free-End, Frame/Connector, Clasps and Rests (Immediate) (fabricated in conjunction with a denturist) (Includes first tissue conditioner, but not a processed reline) Maxillary plus Mandibular (combined)</t>
  </si>
  <si>
    <t>Dentures, Partial, Tooth Borne, Cast Frame/Connector, Clasps and Rests (fabricated in conjunction with a denturist) Maxillary</t>
  </si>
  <si>
    <t>Dentures, Partial, Tooth Borne, Cast Frame/Connector, Clasps and Rests (fabricated in conjunction with a denturist) Mandibular</t>
  </si>
  <si>
    <t>Dentures, Partial, Tooth Borne, Cast Frame/Connector, Clasps and Rests (fabricated in conjunction with a denturist) Maxillary plus Mandibular (combined)</t>
  </si>
  <si>
    <t>Dentures, Partial, Tooth Borne, Cast Frame/Connector, Clasps and Rests, (Immediate) (fabricated in conjunction with a denturist) (does not include a processed reline) Maxillary</t>
  </si>
  <si>
    <t>Dentures, Partial, Tooth Borne, Cast Frame/Connector, Clasps and Rests, (Immediate) (fabricated in conjunction with a denturist) (does not include a processed reline) Mandibular</t>
  </si>
  <si>
    <t>Dentures, Partial, Tooth Borne, Cast Frame/Connector, Clasps and Rests, (Immediate) (fabricated in conjunction with a denturist) (does not include a processed reline) Maxillary plus Mandibular (combined)</t>
  </si>
  <si>
    <t>Post insertion and examination of the partial prothesis made an inserted by a denturist.  Evaluation of the framework, acrylic saddle area/s and occlsion</t>
  </si>
  <si>
    <t>Pontics, Cast Metal + L</t>
  </si>
  <si>
    <t>Pontics, Cast Metal Framework with Separate Porcelain/Ceramic/Polymer Glass Jacket Pontic + L</t>
  </si>
  <si>
    <t>Pontics, Prefabricated Attachable Facing + L</t>
  </si>
  <si>
    <t>Pontics, Retentive Bar, Pre-fabricated or Custom (Dolder or Hader Bar) Attached to Retainer + L + E</t>
  </si>
  <si>
    <t xml:space="preserve">Pontics, Retentive Bar, Pre-fabricated or Custom (Dolder or Hader) Bar, Attached to Implant-supported Retainer, to Retain Removable Prosthesis, Each Bar +L + E </t>
  </si>
  <si>
    <t>Semi-precision or Precision Rest (interlock) (in addition to Cast Metal Pontic) + L + E</t>
  </si>
  <si>
    <t>Semi-precision or Precision Attachment, RPD Retainer (in addition to Cast Metal Pontic) + L + E</t>
  </si>
  <si>
    <t>Pontics, Porcelain/Ceramic/Polymer Glass, Fused to  Metal + L</t>
  </si>
  <si>
    <t>Pontics, Porcelain/Ceramic/Polymer Glass, Aluminous + L</t>
  </si>
  <si>
    <t xml:space="preserve">Semi-Precision Rest (Interlock) (in addition to Pontic, Porcelain/Ceramic/Polymer Glass Fused to Metal) + L + E </t>
  </si>
  <si>
    <t>Semi-Precision or Precision Attachment, RPD, Retainer (in addition to Procelain/Ceramic/Polymer Glass Fused to Metal Pontic) + L + E</t>
  </si>
  <si>
    <t>Pontics, Acrylic/Composite/Compomer, Processed to Metal + L</t>
  </si>
  <si>
    <t>Pontics, Acrylic/Composite/Compomer, Indirect  (Provisional) + L</t>
  </si>
  <si>
    <t>Pontics, Acrylic/Composite/Compomer, Bonded to adjacent Teeth Direct (Provisional) + E</t>
  </si>
  <si>
    <t>Pontics, Acrylic/Composite/Compomer +L</t>
  </si>
  <si>
    <t>Semi-Precision or Precision Attachement, RPD Retainer (in addition to Acrylique/Composite/Compomer Processed to Metal Pontic) + L + E</t>
  </si>
  <si>
    <t>RECONTOURING OF RETAINER/PONTICS,  
(of existing bridgework) One unit of time</t>
  </si>
  <si>
    <t>RECONTOURING OF RETAINER/PONTICS,  
(of existing bridgework) Each additional unit of time</t>
  </si>
  <si>
    <t>Master Cast Techniques, Arbitrary Terminal Hinge Axis Registration and Transfer One unit of time + L</t>
  </si>
  <si>
    <t>Master Cast Techniques, Arbitrary Terminal Hinge Axis Registration and Transfer Each additional unit of time + L</t>
  </si>
  <si>
    <t>Master Cast Techniques, True Hinge Axis Registration and Transfer One unit of time + L</t>
  </si>
  <si>
    <t xml:space="preserve">Master Cast Techniques, True Hinge Axis Registration and Transfer Each additional unit of time + L </t>
  </si>
  <si>
    <t>Master Cast Techniques, Centric Registration Recording One unit of time + L</t>
  </si>
  <si>
    <t>Master Cast Techniques, Centric Registration Recording Each additional unit of time + L</t>
  </si>
  <si>
    <t>Master Cast Techniques, Three Dimensional Recordings of Mandibular Movement (Pantograph or Stereograph) One unit of time + L</t>
  </si>
  <si>
    <t>Master Cast Techniques, Three Dimensional Recordings of Mandibular Movement (Pantograph or Stereograph) Each additional unit of time + L</t>
  </si>
  <si>
    <t>Master Cast Mounting without Facebow One unit of time + L</t>
  </si>
  <si>
    <t>Master Cast Mounting without Facebow Each additional unit of time + L</t>
  </si>
  <si>
    <t>Master Cast Mounting with Arbitrary Facebow Transfer + L One unit of time + L</t>
  </si>
  <si>
    <t xml:space="preserve">Master Cast Mounting with Arbitrary Facebow Transfer + L Each additional unit of time + L </t>
  </si>
  <si>
    <t>Master Cast Mounting with Kinematic Facebow Transfer + L One unit of time+ L</t>
  </si>
  <si>
    <t>Master Cast Mounting with Kinematic Facebow Transfer + L Each additional unit of time + L</t>
  </si>
  <si>
    <t>MASTER CAST GNATHOLOGICAL WAX-UP + L One unit of time + L</t>
  </si>
  <si>
    <t>MASTER CAST GNATHOLOGICAL WAX-UP + L Each additional unit of time + L</t>
  </si>
  <si>
    <t>Replace Broken Prefabricated Attachable Facings + L One unit of time + L</t>
  </si>
  <si>
    <t>Replace Broken Prefabricated Attachable Facings + L Two units + L</t>
  </si>
  <si>
    <t>Replace Broken Prefabricated Attachable Facings + L Three units + L</t>
  </si>
  <si>
    <t xml:space="preserve">Replace Broken Prefabricated Attachable Facings + LReplace Broken Prefabricated Attachable Facings + L Four units + L </t>
  </si>
  <si>
    <t>Replace Broken Prefabricated Attachable Facings + L Each additional unit over four + L</t>
  </si>
  <si>
    <t>Repairs, Removal, Fixed Bridge/Prosthesis - To be re-cemented One unit of time</t>
  </si>
  <si>
    <t>Repairs, Removal, Fixed Bridge/Prosthesis - To be re-cemented Two units</t>
  </si>
  <si>
    <t>Repairs, Removal, Fixed Bridge/Prosthesis - To be re-cemented Three units</t>
  </si>
  <si>
    <t>Repairs, Removal, Fixed Bridge/Prosthesis - To be re-cemented Four units</t>
  </si>
  <si>
    <t>Repairs, Removal, Fixed Bridge/Prosthesis - To be re-cemented Each additional unit over four</t>
  </si>
  <si>
    <t>Repairs, Removal Fixed Bridge/Prosthesis- To Be Replaced by a new Prosthesis One unit of time</t>
  </si>
  <si>
    <t>Repairs, Removal Fixed Bridge/Prosthesis- To Be Replaced by a new Prosthesis Two units</t>
  </si>
  <si>
    <t>Repairs, Removal Fixed Bridge/Prosthesis- To Be Replaced by a new Prosthesis Three units</t>
  </si>
  <si>
    <t>Repairs, Removal Fixed Bridge/Prosthesis- To Be Replaced by a new Prosthesis Four units</t>
  </si>
  <si>
    <t>Repairs, Removal Fixed Bridge/Prosthesis- To Be Replaced by a new Prosthesis Each additional unit over four</t>
  </si>
  <si>
    <t>Repairs, Removal of Fixed Bridge/Prosthesis, Implant-supported-to be re-inserted One unit of time</t>
  </si>
  <si>
    <t xml:space="preserve">Repairs, Removal of Fixed Bridge/Prosthesis, Implant-supported-to be re-inserted Two units </t>
  </si>
  <si>
    <t>Repairs, Removal of Fixed Bridge/Prosthesis, Implant-supported-to be re-inserted Three units</t>
  </si>
  <si>
    <t>Repairs, Removal of Fixed Bridge/Prosthesis, Implant-supported-to be re-inserted Four units</t>
  </si>
  <si>
    <t>Repairs, Removal of Fixed Bridge/Prosthesis, Implant-supported-to be re-inserted Each additional unit over four</t>
  </si>
  <si>
    <t xml:space="preserve">Repairs, Removal, Fixed Bridge/Prosthesis, Implant-supported to be replaced by new prosthesis One unit of time </t>
  </si>
  <si>
    <t>Repairs, Removal, Fixed Bridge/Prosthesis, Implant-supported to be replaced by new prosthesis Two units</t>
  </si>
  <si>
    <t>Repairs, Removal, Fixed Bridge/Prosthesis, Implant-supported to be replaced by new prosthesis Three units</t>
  </si>
  <si>
    <t>Repairs, Removal, Fixed Bridge/Prosthesis, Implant-supported to be replaced by new prosthesis Four units</t>
  </si>
  <si>
    <t>Repairs, Removal, Fixed Bridge/Prosthesis, Implant-supported to be replaced by new prosthesis Each additional unit over four</t>
  </si>
  <si>
    <t xml:space="preserve">Repairs, Sectioning of an Abutment or a Pontic plus polishing remaining portion (existing bridge) One unit of time </t>
  </si>
  <si>
    <t>Repairs, Sectioning of an Abutment or a Pontic plus polishing remaining portion (existing bridge) Two units</t>
  </si>
  <si>
    <t>Repairs, Sectioning of an Abutment or a Pontic plus polishing remaining portion (existing bridge) Three units</t>
  </si>
  <si>
    <t>Repairs, Sectioning of an Abutment or a Pontic plus polishing remaining portion (existing bridge) Four units</t>
  </si>
  <si>
    <t>Repairs, Sectioning of an Abutment or a Pontic plus polishing remaining portion (existing bridge) Each additional unit over four</t>
  </si>
  <si>
    <t>REPARIS, RE-INSERTION/RECEMENTATION (+L where laboratory charges are incurred during repair of bridge) One unit of time</t>
  </si>
  <si>
    <t>REPARIS, RE-INSERTION/RECEMENTATION (+L where laboratory charges are incurred during repair of bridge) Two units</t>
  </si>
  <si>
    <t>REPARIS, RE-INSERTION/RECEMENTATION (+L where laboratory charges are incurred during repair of bridge) Three units</t>
  </si>
  <si>
    <t>REPARIS, RE-INSERTION/RECEMENTATION (+L where laboratory charges are incurred during repair of bridge) Four units</t>
  </si>
  <si>
    <t>REPARIS, RE-INSERTION/RECEMENTATION (+L where laboratory charges are incurred during repair of bridge) Each additional unit over four</t>
  </si>
  <si>
    <t>Repairs, Reinsertion/Recementation Implant-supported Bridge/Prosthesis One unit of time + L and/or + E</t>
  </si>
  <si>
    <t>Repairs, Reinsertion/Recementation Implant-supported Bridge/Prosthesis Two units of time + L and/or + E</t>
  </si>
  <si>
    <t xml:space="preserve">Repairs, Reinsertion/Recementation Implant-supported Bridge/Prosthesis Three units of time + L and/or + E </t>
  </si>
  <si>
    <t>Repairs, Reinsertion/Recementation Implant-supported Bridge/Prosthesis Four units of time + L and/or + E</t>
  </si>
  <si>
    <t>Repairs, Reinsertion/Recementation Implant-supported Bridge/Prosthesis Each additional unit of time over four + L and/or + E</t>
  </si>
  <si>
    <t>Repairs, Fixed Bridge/Prosthesis, Porcelain/Ceramic/Polymer Glass/Acrylic/Composite/Compomer, Direct First tooth</t>
  </si>
  <si>
    <t>Repairs, Fixed Bridge/Prosthesis, Porcelain/Ceramic/Polymer Glass/Acrylic/Composite/Compomer, Direct Each additional tooth</t>
  </si>
  <si>
    <t>Repairs, Solder Indexing to Repair Broken Solder Joint One unit of time + L</t>
  </si>
  <si>
    <t>Repairs, Solder Indexing to Repair Broken Solder Joint Each additional unit of time</t>
  </si>
  <si>
    <t>Repair Fractured Porcelain/Metal Pontic with Telescoping Type Crown (pontic prepared, impression made and processed crown seated over metal) First pontic + L</t>
  </si>
  <si>
    <t>Repair Fractured Porcelain/Metal Pontic with Telescoping Type Crown (pontic prepared, impression made and processed crown seated over metal) Each additional pontic + L</t>
  </si>
  <si>
    <t>Repairs, Fixed Bridge/Prosthesis, Implant-supported, Direct One unit of time + E</t>
  </si>
  <si>
    <t>Repairs, Fixed Bridge/Prosthesis, Implant-supported, Direct Two units of time + E</t>
  </si>
  <si>
    <t>Repairs, Fixed Bridge/Prosthesis, Implant-supported, Direct Three units of time + E</t>
  </si>
  <si>
    <t>Repairs, Fixed Bridge/Prosthesis, Implant-supported, Direct Four units of time + E</t>
  </si>
  <si>
    <t>Repairs, Fixed Bridge/Prosthesis, Implant-supported, Direct Each additional unit of time over four + E</t>
  </si>
  <si>
    <t>Retainers, Acrylic, Composite/Compomer, Indirect + L</t>
  </si>
  <si>
    <t>Retainers, Acrylic, Composite/Compomer, Complicated, Indirect + L</t>
  </si>
  <si>
    <t>Retainers, Acrylic, Composite/Compomer, Provisional, Indirect (lab fabricated/relined intra-orally) + L</t>
  </si>
  <si>
    <t>Retainers, Acrylic, Composite/Compomer, Implant-supported Indirect + L</t>
  </si>
  <si>
    <t>Retainers, Acrylic, Composite/Compomer, Direct (provisional during healing, done at chair-side ) +E</t>
  </si>
  <si>
    <t>Retainers, Acrylic, Composite/Compomer, (provisional during healing, done at chair-side), Implant-supported, Direct + E</t>
  </si>
  <si>
    <t>Retainer, Compomer/Composite Resin/Acrylic, Processed to Cast Metal, Indirect + L</t>
  </si>
  <si>
    <t xml:space="preserve">Retainer, Compomer/Composite Resin/Acrylic, Processed to Metal, Indirect, Implant-supported + L + E </t>
  </si>
  <si>
    <t>Semi-precision Rest (Interlock) (in addition to Retainer, Compomer/Composite Resin/Acrylic, Processed to Metal, Indirect) + L + E</t>
  </si>
  <si>
    <t>Semi-precision or Precision Attachment, RPD Retainer (in addition to retainer) + L + E</t>
  </si>
  <si>
    <t>Retainers, Acrylic/Composite/Compomer, Pre-fabricated Metal Base, Provisional, Implant-supported, Direct + E</t>
  </si>
  <si>
    <t>Retainers, Acrylic/Composite/Compomer, Pre-fabricated Metal Base, Implant-supported, Provisional, Indirect + L + E</t>
  </si>
  <si>
    <t>Retainers, Acrylic/Composite/Compomer, Two surface Inlay, Bonded, Indirect, + L</t>
  </si>
  <si>
    <t>Retainers, Acrylic/Composite/Compomer, Three surface Inlay, Bonded, Indirect, + L</t>
  </si>
  <si>
    <t>Retainers, Acrylic/Composite/Compomer, Onlay, Bonded, Indirect, + L</t>
  </si>
  <si>
    <t>Retainer, Porcelain/Ceramic/Polymer Glass, Full Coverage + L</t>
  </si>
  <si>
    <t>Retainer, Porcelain/Ceramic/Polymer Glass, Full Coverage, Complicated + L</t>
  </si>
  <si>
    <t>Retainer, Porcelain/Ceramic/Polymer Glass, Full Coverage, Implant-supported + L + E</t>
  </si>
  <si>
    <t>Retainers, Porcelain/Ceramic/Polymer Glass, Fused to Metal Base + L</t>
  </si>
  <si>
    <t>Retainers, Porcelain/Ceramic/Polymer Glass, Fused to Metal Base, Complicated + L</t>
  </si>
  <si>
    <t>Retainers, Porcelain/Ceramic/Polymer Glass, Fused to Metal Base with a Porcelain/Ceramic/Polymer Glass Margin + L</t>
  </si>
  <si>
    <t>Retainers, Porcelain/Ceramic/Polymer Glass, Fused to Metal Base, Implant-supported + L + E</t>
  </si>
  <si>
    <t>Semi-precision Rest (Interlock) (in addition to Retainer) + L + E</t>
  </si>
  <si>
    <t>Retainer, Porcelain/Ceramic/Polymer Glass, Partial Coverage, Bonded (External Retention- e.g. “Maryland Bridge”) + L</t>
  </si>
  <si>
    <t>Retainers, Porcelain/Ceramic/Polymer Glass, Two surface Inlay, Bonded +L</t>
  </si>
  <si>
    <t>Retainers, Porcelain/Ceramic/Polymer Glass, Three surface Inlay, Bonded + L</t>
  </si>
  <si>
    <t>Retainers, Porcelain/Ceramic/Polymer Glass, Onlay, Bonded +L</t>
  </si>
  <si>
    <t>Retainers, Full, Cast Metal + L</t>
  </si>
  <si>
    <t>Retainers, Full, Cast Metal, Complicated + L</t>
  </si>
  <si>
    <t>Retainers, Full, Cast Metal, Implant-Supported + L + E</t>
  </si>
  <si>
    <t>Semi-precision Rests (interlock)(in addition to retainer) + L + E</t>
  </si>
  <si>
    <t>Semi-precision or Precision Attachment, RPD Retainer (in addition to retainer) +L + E</t>
  </si>
  <si>
    <t xml:space="preserve">Retainers, ¾, Cast Metal + L </t>
  </si>
  <si>
    <t>Retainers,  ¾, Cast Metal, Complicated + L</t>
  </si>
  <si>
    <t>Semi-precision Rest (interlock) (in addition to retainer) + L + E</t>
  </si>
  <si>
    <t>Semi-precision or Precision Attachments, RPD Retainer (in addition to retainer) + L + E</t>
  </si>
  <si>
    <t>Retainers, Cast Metal Inlay,  Two Surfaces + L</t>
  </si>
  <si>
    <t>Retainers, Cast Metal Inlay, Three or More Surfaces + L</t>
  </si>
  <si>
    <t>Semi-precision or Precision Rest (interlock) in addition to Inlay Retainer) + L + E</t>
  </si>
  <si>
    <t>Retainers, Cast Metal, Onlay + L</t>
  </si>
  <si>
    <t>Semi-precision or Precision Rest (interlock) (in addition to Onlay Retainer) + L + E</t>
  </si>
  <si>
    <t>Semi-precision or Precision Attachment, RPD Retainer (in addition to Onlay Retainer) + L + E</t>
  </si>
  <si>
    <t>Retainer, Cast Metal, Onlay, with or without Perforations, Bonded to Abutment Tooth, (Pontic extra) + L</t>
  </si>
  <si>
    <t>Retainer, Metal, Custom Cast, with no Occlusal Component (see 62104 for Retentive Bar) + L + E</t>
  </si>
  <si>
    <t>Retainer, Metal, Prefabricated or Custom Cast, Implant-supported, with or without Mesostructure with no Occlusal Component (see 62105 for Retentive Bar) + L+ E</t>
  </si>
  <si>
    <t>FIXED PROSTHETICS, ABUTMENTS/RETAINERS, MISCELLANEOUS SERVICES Abutment Preparation Under Existing Partial Denture Clasp, in addition to retainer codes + L</t>
  </si>
  <si>
    <t>FIXED PROSTHETICS, ABUTMENTS/RETAINERS, MISCELLANEOUS SERVICES Telescoping Crown Unit + L</t>
  </si>
  <si>
    <t>Fixed Prosthesis, Porcelain, to Replace a Substantial Portion of the Alveolar Process (in addition to retainer and pontics) + L</t>
  </si>
  <si>
    <t>Splinting, for Extensive or Complicated Restorative Dentistry (per tooth) + L</t>
  </si>
  <si>
    <t>FIXED PROSTHETICS, 
RETENTIVE PINS 
(for retainers in addition to restoration) One pin/restoration + L</t>
  </si>
  <si>
    <t>FIXED PROSTHETICS, 
RETENTIVE PINS 
(for retainers in addition to restoration) Two pins/restoration + L</t>
  </si>
  <si>
    <t>FIXED PROSTHETICS, 
RETENTIVE PINS 
(for retainers in addition to restoration) Three pins/restoration + L</t>
  </si>
  <si>
    <t>FIXED PROSTHETICS, 
RETENTIVE PINS 
(for retainers in addition to restoration) Four pins/restoration + L</t>
  </si>
  <si>
    <t>FIXED PROSTHETICS, 
RETENTIVE PINS 
(for retainers in addition to restoration) Five pins or more/restoration + L</t>
  </si>
  <si>
    <t>STAINING, PORCELAIN, (chairside) One unit of time</t>
  </si>
  <si>
    <t>STAINING, PORCELAIN, (chairside) Two units</t>
  </si>
  <si>
    <t>STAINING, PORCELAIN, (chairside) Three units</t>
  </si>
  <si>
    <t>STAINING, PORCELAIN, (chairside) Four units</t>
  </si>
  <si>
    <t>STAINING, PORCELAIN, (chairside) Each additional unit over four</t>
  </si>
  <si>
    <t>FIXED PROSTHODONTICS, WHERE AN ENTIRE ARCH IS RECONSTRUCTED (used in extensive or complicated fixed restorative dentistry) Surcharge, Maxillary Arch (in addition to Retainers &amp; Pontics) + L</t>
  </si>
  <si>
    <t>FIXED PROSTHODONTICS, WHERE AN ENTIRE ARCH IS RECONSTRUCTED (used in extensive or complicated fixed restorative dentistry) Surcharge, Mandibular Arch (in addition to Retainers &amp; Pontics) + L</t>
  </si>
  <si>
    <t>FIXED PROSTHETICS, PROVISIONAL COVERAGE 
(in extensive or complicated restorative dentistry) Abutment Tooth + L</t>
  </si>
  <si>
    <t>FIXED PROSTHETICS, PROVISIONAL COVERAGE 
(in extensive or complicated restorative dentistry) Pontic + L</t>
  </si>
  <si>
    <t>Fixed Prosthodontic Frameworks, Osseo-Integrated, Attached with Screws and Incorporating Teeth (denture teeth and acrylic) Maxillary + L</t>
  </si>
  <si>
    <t>Fixed Prosthodontic Frameworks, Osseo-Integrated, Attached with Screws and Incorporating Teeth (denture teeth and acrylic) Mandibular + L</t>
  </si>
  <si>
    <t>Fixed Prosthodontic Framework, Osseo-Integrated,  Attached with Screws Or Cement and Incorporating Teeth (Porcelain/Ceramic/Polymer Glass Bonded to Metal, Acrylic/Composite/Compomer Processed to Metal or Full Metal Crowns)Fixed Prosthodontic Framework, Osseo-Integrated,  Attached with Screws Or Cement and Incorporating Teeth (Porcelain/Ceramic/Polymer Glass Bonded to Metal, Acrylic/Composite/Compomer Processed to Metal or Full Metal Crowns) Maxillary + L</t>
  </si>
  <si>
    <t>Fixed Prosthodontic Framework, Osseo-Integrated,  Attached with Screws Or Cement and Incorporating Teeth (Porcelain/Ceramic/Polymer Glass Bonded to Metal, Acrylic/Composite/Compomer Processed to Metal or Full Metal Crowns) Mandibular + L</t>
  </si>
  <si>
    <t>Removals, Erupted Teeth, Uncomplicated Single tooth, Uncomplicated</t>
  </si>
  <si>
    <t>Removals, Erupted Teeth, Uncomplicated Each additional tooth, same quadrant, same appointment</t>
  </si>
  <si>
    <t>Odontectomy, (extraction), Erupted Tooth, Surgical Approach, Requiring Surgical Flap and/or Sectioning of Tooth.</t>
  </si>
  <si>
    <t>Odontectomy, (extraction), Erupted Tooth, Surgical Approach, Requiring Surgical Flap and/or Sectioning of Tooth. Each additional tooth, same quadrant</t>
  </si>
  <si>
    <t>Requiring elevation of a Flap, Removal of Bone and/or Sectioning of Tooth for Removal of Tooth Single Tooth</t>
  </si>
  <si>
    <t>Requiring elevation of a Flap, Removal of Bone and/or Sectioning of Tooth for Removal of Tooth Each additional Tooth same quadrant</t>
  </si>
  <si>
    <t>Removals, Impactions, Requiring Incision of Overlying Soft Tissue and Removal of the Tooth. Single tooth</t>
  </si>
  <si>
    <t>Removals, Impactions, Requiring Incision of Overlying Soft Tissue and Removal of the Tooth. Each additional tooth, same quadrant</t>
  </si>
  <si>
    <t>Removals, Impaction, Requiring Incision of Overlying Soft Tissue, Elevation of a Flap and EITHER Removal of Bone and Tooth OR Sectioning and Removal of Tooth Single tooth</t>
  </si>
  <si>
    <t>Removals, Impaction, Requiring Incision of Overlying Soft Tissue, Elevation of a Flap and EITHER Removal of Bone and Tooth OR Sectioning and Removal of Tooth Each additional tooth, same quadrant</t>
  </si>
  <si>
    <t>Removals, Impaction, Requiring Incision of Overlying Soft Tissue, Elevation of a Flap, Removal of Bone AND Sectioning of Tooth for Removal Single tooth</t>
  </si>
  <si>
    <t>Removals, Impaction, Requiring Incision of Overlying Soft Tissue, Elevation of a Flap, Removal of Bone AND Sectioning of Tooth for Removal Each additional tooth, same quadrant</t>
  </si>
  <si>
    <t>Removals, Impactions, Requiring Incision of Overlying Soft Tissue, Elevation of a Flap, Removal of Bone, AND/OR Sectioning of the Tooth for Removal AND/OR Presents Unusual Difficulties and Circumstances. Single tooth</t>
  </si>
  <si>
    <t>Removals, Impactions, Requiring Incision of Overlying Soft Tissue, Elevation of a Flap, Removal of Bone, AND/OR Sectioning of the Tooth for Removal AND/OR Presents Unusual Difficulties and Circumstances. Each additional tooth, same quadrant</t>
  </si>
  <si>
    <t>Removals, Residual Roots, Erupted First tooth</t>
  </si>
  <si>
    <t>Removals, Residual Roots, Erupted Each additional tooth, same quadrant</t>
  </si>
  <si>
    <t>Removals, Residual Roots, Soft Tissue Coverage First tooth</t>
  </si>
  <si>
    <t>Removals, Residual Roots, Soft Tissue Coverage Each additional tooth, same quadrant</t>
  </si>
  <si>
    <t>Removals, Residual Roots, Bone Tissue Coverage First tooth</t>
  </si>
  <si>
    <t>Removals, Residual Roots, Bone Tissue Coverage Each additional tooth, same quadrant</t>
  </si>
  <si>
    <t>Alveolar Bone Preservation – Autograft   First tooth</t>
  </si>
  <si>
    <t>Alveolar Bone Preservation – Autograft   Each additional tooth</t>
  </si>
  <si>
    <t>Alveolar Bone Preservation – Allograft First tooth + E</t>
  </si>
  <si>
    <t>Alveolar Bone Preservation – Allograft Each additional tooth + E</t>
  </si>
  <si>
    <t>Alveolar Bone Preservation – Xenograft First tooth + E</t>
  </si>
  <si>
    <t>Alveolar Bone Preservation – Xenograft Each additional tooth + E</t>
  </si>
  <si>
    <t>Surgical Exposures, Unerupted, Uncomplicated, Soft Tissue Coverage (includes operculectomy). Single tooth</t>
  </si>
  <si>
    <t>Surgical Exposures, Unerupted, Uncomplicated, Soft Tissue Coverage (includes operculectomy). Each additional tooth, same quadrant</t>
  </si>
  <si>
    <t>Surgical Exposures, Complex, Hard Tissue Coverage Single tooth</t>
  </si>
  <si>
    <t>Surgical Exposures, Complex, Hard Tissue Coverage Each additional tooth, same quadrant</t>
  </si>
  <si>
    <t>Surgical Exposures, Unerupted Tooth, with Orthodontic Attachment. Single tooth</t>
  </si>
  <si>
    <t>Surgical Exposures, Unerupted Tooth, with Orthodontic Attachment. Each additional tooth, same quadrant</t>
  </si>
  <si>
    <t>Surgical Exposures, Unerupted Tooth, Hard Tissue Coverage with Positioning of Attached Gingivae Single tooth</t>
  </si>
  <si>
    <t>Rigid Osseous Anchorage for Orthodontics Placement of anchorage device without elevation of a flap +E</t>
  </si>
  <si>
    <t>Rigid Osseous Anchorage for OrthodonticsRigid Osseous Anchorage for Orthodontics Placement of anchorage device with elevation of a flap + E</t>
  </si>
  <si>
    <t>Rigid Osseous Anchorage for Orthodontics Removal of anchorage device without elevation of a flap</t>
  </si>
  <si>
    <t>Rigid Osseous Anchorage for Orthodontics Removal of anchorage device with elevation of a flap</t>
  </si>
  <si>
    <t>Transplantation of Erupted Tooth First tooth</t>
  </si>
  <si>
    <t>Transplantation of Erupted Tooth Each additional tooth, same quadrant</t>
  </si>
  <si>
    <t>Transplantation of Unerupted Tooth First tooth</t>
  </si>
  <si>
    <t>Transplantation of Unerupted Tooth Each additional tooth, same quadrant</t>
  </si>
  <si>
    <t>Repositioning, Surgical First tooth</t>
  </si>
  <si>
    <t>Repositioning, Surgical Each additional tooth, same quadrant</t>
  </si>
  <si>
    <t>Unerupted Tooth and Follicle First tooth</t>
  </si>
  <si>
    <t>Unerupted Tooth and Follicle Each additional tooth, same quadrant</t>
  </si>
  <si>
    <t>REMOVAL OF A FRACTURED CUSP AS A SEPARATE PROCEDURE, NOT IN CONJUNCTION WITH SURGICAL OR RESTORATIVE PROCEDURES ON THE SAME TOOTH First Tooth</t>
  </si>
  <si>
    <t>REMOVAL OF A FRACTURED CUSP AS A SEPARATE PROCEDURE, NOT IN CONJUNCTION WITH SURGICAL OR RESTORATIVE PROCEDURES ON THE SAME TOOTH Each additional tooth</t>
  </si>
  <si>
    <t>Alveoloplasty, in Conjunction with Extractions Per sextant</t>
  </si>
  <si>
    <t>Alveoloplasty, Not in Conjunction with Extractions Per sextant</t>
  </si>
  <si>
    <t>Mylohyoid Ridge Remodelling</t>
  </si>
  <si>
    <t>Genial Tubercle Remodelling</t>
  </si>
  <si>
    <t>Nasal Spine, Excision</t>
  </si>
  <si>
    <t>Removal of Bone, Exostosis, MultiplePer quadrant</t>
  </si>
  <si>
    <t>Reduction of Bone, Tuberosity Unilateral, Reduction</t>
  </si>
  <si>
    <t>Reduction of Bone, Tuberosity Bilateral, Reduction</t>
  </si>
  <si>
    <t>Augmentation of Bone Unilateral, Pterygomaxillary Tuberosity, Augmentation + E</t>
  </si>
  <si>
    <t>Augmentation of Bone Bilateral, Pterygomaxillary Tuberosity, Augmentation + E</t>
  </si>
  <si>
    <t>Augmentation of Bone Unilateral, Mandibular Ridge, Augmentation + E</t>
  </si>
  <si>
    <t>Augmentation of Bone Bilateral, Mandibular Ridge, Augmentation + E</t>
  </si>
  <si>
    <t>GINGIVOPLASTY AND/OR STOMATOPLASTY, ORAL SURGERY Independent Procedure Per sextant</t>
  </si>
  <si>
    <t>Removals, Tissue, Hyperplastic (includes the incision of the mucous membrane, the dissection and removal of hyperplastic tissue, the replacing and adapting of the mucous membrane) Per sextant</t>
  </si>
  <si>
    <t>Removal, Mucosa, Excess (complete removal without dissection) Per sextant</t>
  </si>
  <si>
    <t>Excision of Scar or Pigmented Tissue  Per site</t>
  </si>
  <si>
    <t>Full Arch Lowering of the Floor of the Mouth</t>
  </si>
  <si>
    <t>Partial Arch Lowering of the Floor of the Mouth</t>
  </si>
  <si>
    <t>Reinsertion of the Mylohyoid Muscle</t>
  </si>
  <si>
    <t>Vestibuloplasty, Sub-mucous Per sextant</t>
  </si>
  <si>
    <t>Sulcus Deepening and Ridge Reconstruction Per sextant</t>
  </si>
  <si>
    <t>Vestibuloplasty, with Secondary Epithelization Per sextant</t>
  </si>
  <si>
    <t>Vestibuloplasty, with Labial Inverted Fla Per sextant</t>
  </si>
  <si>
    <t>Vestibuloplasty, with Skin Graft Per sextant</t>
  </si>
  <si>
    <t>Vestibuloplasty, with Mucosal Graft Per sextant</t>
  </si>
  <si>
    <t>Vestibuloplasty – with Dermal Graft – Autograft  Per sextant +E</t>
  </si>
  <si>
    <t>Vestibuloplasty – with Dermal Graft – Allograft   Per sextant</t>
  </si>
  <si>
    <t>Vestibuloplasty – with Connective Tissue for Ridge Augmentation Per sextant</t>
  </si>
  <si>
    <t>Reconstruction, Alveolar Ridge, with Autogenous Bone Per sextant + E</t>
  </si>
  <si>
    <t>Reconstruction, Alveolar Ridge, with Alloplastic Material Per sextant + E</t>
  </si>
  <si>
    <t>Extensions, Mucous Folds with Secondary Epithelization Per sextant</t>
  </si>
  <si>
    <t>Extensions, Mucous Folds, with Skin Grafts Per sextant</t>
  </si>
  <si>
    <t>Extensions, Mucous Folds, with Mucous Graft Per sextant</t>
  </si>
  <si>
    <t>Tumours, Benign, Scar Tissue, Inflammatory or Congenital Lesions of Soft Tissue of the Oral Cavity 1 cm and under</t>
  </si>
  <si>
    <t>Tumours, Benign, Scar Tissue, Inflammatory or Congenital Lesions of Soft Tissue of the Oral Cavity 1-2 cm</t>
  </si>
  <si>
    <t>Tumours, Benign, Scar Tissue, Inflammatory or Congenital Lesions of Soft Tissue of the Oral CavityTumours, Benign, Scar Tissue, Inflammatory or Congenital Lesions of Soft Tissue of the Oral Cavity 2-3 cm</t>
  </si>
  <si>
    <t>Tumours, Benign, Scar Tissue, Inflammatory or Congenital Lesions of Soft Tissue of the Oral Cavity 3-4 cm</t>
  </si>
  <si>
    <t>Tumours, Benign, Scar Tissue, Inflammatory or Congenital Lesions of Soft Tissue of the Oral CavityTumours, Benign, Scar Tissue, Inflammatory or Congenital Lesions of Soft Tissue of the Oral Cavity 4-6 cm</t>
  </si>
  <si>
    <t>Tumours, Benign, Scar Tissue, Inflammatory or Congenital Lesions of Soft Tissue of the Oral Cavity 6-9 cm</t>
  </si>
  <si>
    <t>Tumours, Benign, Scar Tissue, Inflammatory or Congenital Lesions of Soft Tissue of the Oral Cavity 9-15 cm</t>
  </si>
  <si>
    <t>Tumours, Benign, Scar Tissue, Inflammatory or Congenital Lesions of Soft Tissue of the Oral Cavity 15 cm and over</t>
  </si>
  <si>
    <t>Tumours, Benign, Bone Tissue 1 cm and under</t>
  </si>
  <si>
    <t>Tumours, Benign, Bone Tissuev 1-2 cm</t>
  </si>
  <si>
    <t>Tumours, Benign, Bone Tissue 2-3 cm</t>
  </si>
  <si>
    <t>Tumours, Benign, Bone Tissue 3-4 cm</t>
  </si>
  <si>
    <t>Tumours, Benign, Bone Tissue 4-6 cm</t>
  </si>
  <si>
    <t>Tumours, Benign, Bone Tissue 6-9 cm</t>
  </si>
  <si>
    <t>Tumours, Benign, Bone Tissue 9-15 cm</t>
  </si>
  <si>
    <t>Tumours, Benign, Bone Tissue 15 cm and over</t>
  </si>
  <si>
    <t>Tumours, Malignant, Soft Tissue, Oral Cavity 1 cm and under</t>
  </si>
  <si>
    <t>Tumours, Malignant, Soft Tissue, Oral Cavity 1-2 cm</t>
  </si>
  <si>
    <t>Tumours, Malignant, Soft Tissue, Oral Cavity 2-3 cm</t>
  </si>
  <si>
    <t>Tumours, Malignant, Soft Tissue, Oral Cavity 3-4 cm</t>
  </si>
  <si>
    <t>Tumours, Malignant, Soft Tissue, Oral Cavity 4-6 cm</t>
  </si>
  <si>
    <t>Tumours, Malignant, Soft Tissue, Oral Cavity 6-9 cm</t>
  </si>
  <si>
    <t>Tumours, Malignant, Soft Tissue, Oral Cavity 9-15 cm</t>
  </si>
  <si>
    <t>Tumours, Malignant, Soft Tissue, Oral Cavity 15 cm and over</t>
  </si>
  <si>
    <t>Cheiloplasty, Partial</t>
  </si>
  <si>
    <t>Cheiloplasty, Total</t>
  </si>
  <si>
    <t>Autograft – per site – Maxilla or Mandible +E</t>
  </si>
  <si>
    <t>Allograft – per site – Maxilla or Mandible+E.</t>
  </si>
  <si>
    <t>Xenograft – per site – Maxilla or Mandible+E.</t>
  </si>
  <si>
    <t>Enucleation of Cyst/Granuloma, Odontogenic and Non-Odontogenic, Requiring Prior Removal of Bony Tissue and Subsequent Suture(s) 1 cm and under</t>
  </si>
  <si>
    <t>Enucleation of Cyst/Granuloma, Odontogenic and Non-Odontogenic, Requiring Prior Removal of Bony Tissue and Subsequent Suture(s) 1-2 cm</t>
  </si>
  <si>
    <t>Enucleation of Cyst/Granuloma, Odontogenic and Non-Odontogenic, Requiring Prior Removal of Bony Tissue and Subsequent Suture(s) 2-3 cm</t>
  </si>
  <si>
    <t>Enucleation of Cyst/Granuloma, Odontogenic and Non-Odontogenic, Requiring Prior Removal of Bony Tissue and Subsequent Suture(s) 3-4 cm</t>
  </si>
  <si>
    <t>Enucleation of Cyst/Granuloma, Odontogenic and Non-Odontogenic, Requiring Prior Removal of Bony Tissue and Subsequent Suture(s) 4-6 cm</t>
  </si>
  <si>
    <t>Enucleation of Cyst/Granuloma, Odontogenic and Non-Odontogenic, Requiring Prior Removal of Bony Tissue and Subsequent Suture(s) 6-9 cm</t>
  </si>
  <si>
    <t>Enucleation of Cyst/Granuloma, Odontogenic and Non-Odontogenic, Requiring Prior Removal of Bony Tissue and Subsequent Suture(s) 9-15 cm</t>
  </si>
  <si>
    <t>Enucleation of Cyst/Granuloma, Odontogenic and Non-Odontogenic, Requiring Prior Removal of Bony Tissue and Subsequent Suture(s) 15 cm and over</t>
  </si>
  <si>
    <t>Excision of Cyst 1 cm and under</t>
  </si>
  <si>
    <t>Excision of Cyst 1-2 cm</t>
  </si>
  <si>
    <t>Excision of Cyst 2-3 cm</t>
  </si>
  <si>
    <t>Excision of Cyst 3-4 cm</t>
  </si>
  <si>
    <t>Excision of Cyst 4-6 cm</t>
  </si>
  <si>
    <t>Excision of Cyst 6-9 cm</t>
  </si>
  <si>
    <t>Excision of Cyst 9-15 cm</t>
  </si>
  <si>
    <t>Excision of Cyst 15 cm and over</t>
  </si>
  <si>
    <t>Intraoral, Abscess, Soft Tissue</t>
  </si>
  <si>
    <t>Intraoral, Abscess, In Major Anatomical area with Drain</t>
  </si>
  <si>
    <t>Surgical Incision and Drainage and/or Exploration, Intraoral Hard Tissue Intraoral, Abscess, Hard Tissue, Trephination and Drainage</t>
  </si>
  <si>
    <t>Surgical Incision and Drainage and/or Exploration, Intraoral Hard Tissue Intraoral, Surgical Exploration, Hard Tissue</t>
  </si>
  <si>
    <t>Surgical Incision and Drainage and/or Exploration, Intraoral Hard Tissue Intraoral, Abscess, Hard Tissue, Trephination and Drainage in a Major Anatomical Area</t>
  </si>
  <si>
    <t>Surgical Incision and Drainage and/or Exploration, Extraoral, Soft Tissue Extraoral, Abscess, Superficial</t>
  </si>
  <si>
    <t>Surgical Incision and Drainage and/or Exploration, Extraoral, Soft Tissue Extraoral, Abscess, Deep</t>
  </si>
  <si>
    <t>Surgical Incision and Drainage and/or Exploration, Extraoral, Hard Tissue Extraoral, Surgical Exploration,  Hard Tissue</t>
  </si>
  <si>
    <t>Removal, from Skin or Subcutaneous Alveolar Tissue</t>
  </si>
  <si>
    <t>Extraoral Sequestrectomy 3 cm and less</t>
  </si>
  <si>
    <t>Extraoral Sequestrectomy 3-4 cm</t>
  </si>
  <si>
    <t>Extraoral Sequestrectomy 4-6 cm</t>
  </si>
  <si>
    <t>Extraoral SequestrectomyExtraoral Sequestrectomy 6-9 cm</t>
  </si>
  <si>
    <t>Extraoral Sequestrectomy 9 cm and over</t>
  </si>
  <si>
    <t>Mandibulectomy 3 cm or less</t>
  </si>
  <si>
    <t>Mandibulectomy 3-4 cm</t>
  </si>
  <si>
    <t>Mandibulectomy 4-6 cm</t>
  </si>
  <si>
    <t>Mandibulectomy 6-9 cm</t>
  </si>
  <si>
    <t>Mandibulectomy 9-12 cm</t>
  </si>
  <si>
    <t>Mandibulectomy 12-15 cm</t>
  </si>
  <si>
    <t>Mandibulectomy 15 cm and over</t>
  </si>
  <si>
    <t>Total Mandibulectomy</t>
  </si>
  <si>
    <t>Maxillectomy 3 cm or less</t>
  </si>
  <si>
    <t>Maxillectomy 3-4 cm</t>
  </si>
  <si>
    <t>Maxillectomy 4-6 cm</t>
  </si>
  <si>
    <t>Maxillectomy 6-9 cm</t>
  </si>
  <si>
    <t>Maxillectomy 9-12 cm</t>
  </si>
  <si>
    <t>Maxillectomy 12-15 cm</t>
  </si>
  <si>
    <t>Maxillectomy 15 cm and over</t>
  </si>
  <si>
    <t>Total Maxillectomy</t>
  </si>
  <si>
    <t>Wiring of Dentures or Arch Bar</t>
  </si>
  <si>
    <t>Acrylic Prosthesis or Cap Splint</t>
  </si>
  <si>
    <t>Circumzygomatic Wiring, Unilateral</t>
  </si>
  <si>
    <t>Perialveolar or Transpalatal Wiring</t>
  </si>
  <si>
    <t>Intra or Periosseous Splinting for Pericranial Suspension</t>
  </si>
  <si>
    <t>Intermaxillary Fixation</t>
  </si>
  <si>
    <t>Nasal Spine Wiring</t>
  </si>
  <si>
    <t>Piriform Apertures Suspension</t>
  </si>
  <si>
    <t>Frontal Suspension</t>
  </si>
  <si>
    <t>Orbital Rim Suspension, Bilateral</t>
  </si>
  <si>
    <t>Head Frame Suspension</t>
  </si>
  <si>
    <t>Circummandibular Wiring Wiring, one</t>
  </si>
  <si>
    <t>Circummandibular Wiring Wiring, two</t>
  </si>
  <si>
    <t>Circummandibular Wiring Wiring, three or over</t>
  </si>
  <si>
    <t>Removal of Wire</t>
  </si>
  <si>
    <t>Removal of Arch Splint (one or more per jaw)</t>
  </si>
  <si>
    <t xml:space="preserve">    Removal of Interosseous Ligature or Bone Plate</t>
  </si>
  <si>
    <t>Removal of Intra or Periosseous Rod or Wire for Pericranial Suspension and/or Pericranial Apparatus.</t>
  </si>
  <si>
    <t>Removal of Acrylic Prosthesis or Cap Splint, Attached to Maxilla or to Teeth (one or more per jaw).</t>
  </si>
  <si>
    <t>Removal of Wire Plate or Screw used in Osteosynthesis (one or more at the same site).</t>
  </si>
  <si>
    <t>Reduction, Mandibular, Closed</t>
  </si>
  <si>
    <t>Reduction, Mandibular, Open, Single</t>
  </si>
  <si>
    <t>Reduction, Mandibular, Open, Double</t>
  </si>
  <si>
    <t>Reduction, Mandibular, Open, Multiple</t>
  </si>
  <si>
    <t>Reduction, Maxillary, Closed</t>
  </si>
  <si>
    <t>Reduction, Maxillary, Open, Single</t>
  </si>
  <si>
    <t>Reduction, Maxillary, Open, Double</t>
  </si>
  <si>
    <t>Reduction, Maxillary, Open, Multiple</t>
  </si>
  <si>
    <t>Reduction, Compound Fracture of Maxilla (requiring reduction and soft tissue repair)</t>
  </si>
  <si>
    <t>Reduction, Maxillary, Open, Unilateral</t>
  </si>
  <si>
    <t>Reduction, Maxillary, Open, Bilateral</t>
  </si>
  <si>
    <t>FRACTURES, REDUCTIONS, NASO-ORBITAL Reduction, Closed Unilateral</t>
  </si>
  <si>
    <t>FRACTURES, REDUCTIONS, NASO-ORBITAL Reduction, Closed Bilateral</t>
  </si>
  <si>
    <t>FRACTURES, REDUCTIONS, NASO-ORBITAL Reduction, Naso-orbital, Open, External Approach</t>
  </si>
  <si>
    <t>FRACTURES, REDUCTIONS, NASO-ORBITAL Reduction, Naso-orbital, Open, Sinusal Approach</t>
  </si>
  <si>
    <t>Reduction, Naso-orbital, Open, Orbital Approach with Insertion of Subperiosteal Implant</t>
  </si>
  <si>
    <t>Exploration, of Orbital Blowout Fracture</t>
  </si>
  <si>
    <t>Exploration, of Orbital Blowout Fracture and Reconstruction with Insertion of a Subperiosteal Implant</t>
  </si>
  <si>
    <t>Reduction, Malar Bone, Closed</t>
  </si>
  <si>
    <t>Reduction, Malar Bone, Open, by Simple Elevation</t>
  </si>
  <si>
    <t>Reduction, Malar Bone, Open, by Osteosynthesis</t>
  </si>
  <si>
    <t>Reduction, Malar Bone, Open, by Sinus Approach</t>
  </si>
  <si>
    <t>Reduction, Malar Bone, Simple Fracture, (open reduction with antrostomy and packing)</t>
  </si>
  <si>
    <t>Reduction, Zygomatic Arch, Intraoral Approach</t>
  </si>
  <si>
    <t>Reduction, Zygomatic Arch, Temporal Approach</t>
  </si>
  <si>
    <t>Reduction, Zygomatico-Maxillary Fracture Dislocation, Complex, Closed Reduction</t>
  </si>
  <si>
    <t>Reduction, Zygomatico-Maxillary Fracture Dislocation, Open Reduction</t>
  </si>
  <si>
    <t>Reduction, Craniofacial Disjunction, Closed</t>
  </si>
  <si>
    <t>Reduction, Craniofacial Disjunction, Open</t>
  </si>
  <si>
    <t>Fracture, Alveolar, Debridement, Teeth Removed 3 cm or less</t>
  </si>
  <si>
    <t>Fracture, Alveolar, Debridement, Teeth Removed 3-6 cm</t>
  </si>
  <si>
    <t>Fracture, Alveolar, Debridement, Teeth Removed 6 cm and over</t>
  </si>
  <si>
    <t>Reduction, Alveolar, Closed, with Teeth (fixation extra) 3 cm or less</t>
  </si>
  <si>
    <t>Reduction, Alveolar, Closed, with Teeth (fixation extra) 3-6 cm</t>
  </si>
  <si>
    <t>Reduction, Alveolar, Closed, with Teeth (fixation extra)Reduction, Alveolar, Closed, with Teeth (fixation extra) 6-9 cm</t>
  </si>
  <si>
    <t>Reduction, Alveolar, Closed, with Teeth (fixation extra) 9 cm and over</t>
  </si>
  <si>
    <t>Reduction, Alveolar, Open, with Teeth (fixation extra) 3 cm and less</t>
  </si>
  <si>
    <t>Reduction, Alveolar, Open, with Teeth (fixation extra) 3-6 cm</t>
  </si>
  <si>
    <t>Reduction, Alveolar, Open, with Teeth (fixation extra) 6-9 cm</t>
  </si>
  <si>
    <t>Reduction, Alveolar, Open, with Teeth (fixation extra) 9 cm and over</t>
  </si>
  <si>
    <t>Replantation, Avulsed Tooth/Teeth 
(including splinting) Replantation, first tooth</t>
  </si>
  <si>
    <t>Replantation, Avulsed Tooth/Teeth 
(including splinting) Each additional tooth</t>
  </si>
  <si>
    <t>Repositioning of Traumatically Displaced Teeth One unit of time</t>
  </si>
  <si>
    <t>Repositioning of Traumatically Displaced Teeth Two units of time</t>
  </si>
  <si>
    <t>Repositioning of Traumatically Displaced Teeth Each additional unit over two</t>
  </si>
  <si>
    <t>v 2 cm or less</t>
  </si>
  <si>
    <t>Repairs, Lacerations, Uncomplicated, Intraoral or Extraoral 2-4 cm</t>
  </si>
  <si>
    <t>Repairs, Lacerations, Uncomplicated, Intraoral or Extraoral 4-6 cm</t>
  </si>
  <si>
    <t>Repairs, Lacerations, Uncomplicated, Intraoral or Extraoral 6-9 cm</t>
  </si>
  <si>
    <t>Repairs, Lacerations, Uncomplicated, Intraoral or Extraoral 9-12 cm</t>
  </si>
  <si>
    <t>Repairs, Lacerations, Uncomplicated, Intraoral or Extraoral 12-16 cm</t>
  </si>
  <si>
    <t>Repairs, Lacerations, Uncomplicated, Intraoral or Extraoral 16-20 cm</t>
  </si>
  <si>
    <t>Repairs, Lacerations, Uncomplicated, Intraoral or Extraoral 20-25 cm</t>
  </si>
  <si>
    <t>Repairs, Lacerations, Uncomplicated, Intraoral or Extraoral 25 cm and over</t>
  </si>
  <si>
    <t>Repairs, Lacerations, Through and Through 2 cm or less</t>
  </si>
  <si>
    <t>Repairs, Lacerations, Through and Through 2-4 cm</t>
  </si>
  <si>
    <t>Repairs, Lacerations, Through and Through 4-6 cm</t>
  </si>
  <si>
    <t>Repairs, Lacerations, Through and Through 6-9 cm</t>
  </si>
  <si>
    <t>Repairs, Lacerations, Through and Through 9-12 cm</t>
  </si>
  <si>
    <t>Repairs, Lacerations, Through and Through 12-16 cm</t>
  </si>
  <si>
    <t>Repairs, Lacerations, Through and Through 16-20 cm</t>
  </si>
  <si>
    <t>Repairs, Lacerations, Through and Through 20-25 cm</t>
  </si>
  <si>
    <t>Repairs, Lacerations, Through and Through 25 cm and over</t>
  </si>
  <si>
    <t>Repairs, Lacerations, Complicated (local tissue shifts) 2 cm or less</t>
  </si>
  <si>
    <t>Repairs, Lacerations, Complicated (local tissue shifts) 2-4 cm</t>
  </si>
  <si>
    <t>Repairs, Lacerations, Complicated (local tissue shifts) 4-6 cm</t>
  </si>
  <si>
    <t>Repairs, Lacerations, Complicated (local tissue shifts) 6-9 cm</t>
  </si>
  <si>
    <t>Repairs, Lacerations, Complicated (local tissue shifts) 9-12 cm</t>
  </si>
  <si>
    <t>Repairs, Lacerations, Complicated (local tissue shifts) 12-16 cm</t>
  </si>
  <si>
    <t>Repairs, Lacerations, Complicated (local tissue shifts) 16-20 cm</t>
  </si>
  <si>
    <t>Repairs, Lacerations, Complicated (local tissue shifts) 20-25 cm</t>
  </si>
  <si>
    <t>Repairs, Lacerations, Complicated (local tissue shifts) 25 cm and over</t>
  </si>
  <si>
    <t>Osteotomy, Subcondylar, Closed</t>
  </si>
  <si>
    <t>Osteotomy, Subcondylar, Open</t>
  </si>
  <si>
    <t>Osteotomy, Ramus of the Mandible, Oblique, Extraoral</t>
  </si>
  <si>
    <t>Osteotomy, Ramus of the Mandible, Oblique, Intraoral</t>
  </si>
  <si>
    <t xml:space="preserve">Osteotomy/Ostectomy, Body of the Mandible </t>
  </si>
  <si>
    <t>Osteotomy, Coronoidectomy</t>
  </si>
  <si>
    <t>Osteotomy, Condylar Neck</t>
  </si>
  <si>
    <t>Osteotomy, Sagittal Split</t>
  </si>
  <si>
    <t>Osteotomy, Oblique with Bone Graft</t>
  </si>
  <si>
    <t>Osteotomy, Inverted "L"</t>
  </si>
  <si>
    <t>Osteotomy, "C"</t>
  </si>
  <si>
    <t>Osteotomy of the Ramus of the Mandible for Distraction Osteogenesis – Unilateral</t>
  </si>
  <si>
    <t>Osteotomy of the Ramus of the Mandible for Distraction Osteogenesis – Bilateral</t>
  </si>
  <si>
    <t>Activation of Distraction Device – Unilateral</t>
  </si>
  <si>
    <t xml:space="preserve"> Activation of Distraction Device – Bilateral</t>
  </si>
  <si>
    <t>Removal of Distraction Device – Unilateral</t>
  </si>
  <si>
    <t>Removal of Distraction Device - Bilateral</t>
  </si>
  <si>
    <t>Osteotomy, Maxillary, LeForte I</t>
  </si>
  <si>
    <t>Osteotomy, Maxillary, LeForte II</t>
  </si>
  <si>
    <t>Osteotomy, Maxillary, LeForte III</t>
  </si>
  <si>
    <t>Additional to the Above Osteotomy Requiring Two Segments</t>
  </si>
  <si>
    <t>Additional to the Above Osteotomy Requiring Three Segments</t>
  </si>
  <si>
    <t>Additional to the Above Osteotomy Requiring Four segments</t>
  </si>
  <si>
    <t>Additional to the Above Osteotomy requiring a Cranial Flap</t>
  </si>
  <si>
    <t>Closure of Cleft Fistula (alveolar)</t>
  </si>
  <si>
    <t>Closure of Cleft Fistula (palatal)</t>
  </si>
  <si>
    <t>Pharyngoplasty</t>
  </si>
  <si>
    <t>Submucous Resection</t>
  </si>
  <si>
    <t>Osteotomy, Maxillary, LeFort I – for Distraction Osteogenesis</t>
  </si>
  <si>
    <t>Osteotomy, Maxillary, LeFort II – for Distraction Osteogenesis</t>
  </si>
  <si>
    <t>Osteotomy, Maxillary, LeFort III – for Distraction Osteogenesis</t>
  </si>
  <si>
    <t>Activation of Distraction Device – LeFort I Level</t>
  </si>
  <si>
    <t>Activation of Distraction Device – LeFort II Level</t>
  </si>
  <si>
    <t>Activation of Distraction Device – LeFort III Level</t>
  </si>
  <si>
    <t>Removal of Maxillary Distraction Device</t>
  </si>
  <si>
    <t>Osteotomy, Segmental, Anterior</t>
  </si>
  <si>
    <t>Osteotomy, Segmental, Posterior</t>
  </si>
  <si>
    <t>Osteotomy, Mid-palatal Split, Anterior</t>
  </si>
  <si>
    <t>Osteotomy, Mid-palatal Split, Complete</t>
  </si>
  <si>
    <t>Osteotomy, Segmental, Anterior – for Distraction Osteogenesis</t>
  </si>
  <si>
    <t>Osteotomy, Segmental, Posterior – for Distraction Osteogenesis</t>
  </si>
  <si>
    <t>Osteotomy, Segmental, Anterior, with Transfer of Mental Eminence</t>
  </si>
  <si>
    <t>Osteotomy, Segmental, Anterior, without the Transfer of Mental Eminence</t>
  </si>
  <si>
    <t>Osteotomy, Lower Border, Mandible</t>
  </si>
  <si>
    <t>Osteotomy, Total Dento-Alveolar, Mandible</t>
  </si>
  <si>
    <t>Osteotomy When "Interpositional Graft" is RequiredOsteotomy When "Interpositional Graft" is Required Using Bone</t>
  </si>
  <si>
    <t>Osteotomy When "Interpositional Graft" is Required Using Alloplast + E</t>
  </si>
  <si>
    <t>Osteotomy When "Interpositional Graft" is Required Using Cartilage</t>
  </si>
  <si>
    <t>Osteotomy When "Onlay Graft" is Required for Osteotomy, Trauma or Reconstructive Procedures Using Bone</t>
  </si>
  <si>
    <t>Osteotomy When "Onlay Graft" is Required for Osteotomy, Trauma or Reconstructive Procedures Using Alloplast + E</t>
  </si>
  <si>
    <t>Osteotomy When "Onlay Graft" is Required for Osteotomy, Trauma or Reconstructive Procedures Using Cartilage</t>
  </si>
  <si>
    <t>Genioplasty, Sliding, Reduction or Augmentation</t>
  </si>
  <si>
    <t>Genioplasty, Reduction (vertical)</t>
  </si>
  <si>
    <t>Genioplasty Augmentation with Graft (see grafting codes)</t>
  </si>
  <si>
    <t>Myotomy, Suprahyoid</t>
  </si>
  <si>
    <t>Corticotomy</t>
  </si>
  <si>
    <t>Interdental Septotomy</t>
  </si>
  <si>
    <t>Surgical Expansion of the Palate</t>
  </si>
  <si>
    <t>Surgical Expansion of Alveolar Ridge – Ridge Splitting Technique, Maxilla - per Sextant</t>
  </si>
  <si>
    <t>Surgical Expansion of Alveolar Ridge – Ridge Splitting Technique, Mandible - per Sextant</t>
  </si>
  <si>
    <t>Palatorrhaphy, Anterior (closure of palatine fissure)</t>
  </si>
  <si>
    <t>Palatorrhaphy, Posterior</t>
  </si>
  <si>
    <t>Palatorrhaphy, Total</t>
  </si>
  <si>
    <t>Palatorrhaphy, with Bone Graft</t>
  </si>
  <si>
    <t>Palatorrhaphy, Bone Graft to Anterior Alveolar Ridge</t>
  </si>
  <si>
    <t>Glossectomy, Partial, Anterior Wedge</t>
  </si>
  <si>
    <t>Glossectomy, Partial, for Orthodontic Purposes</t>
  </si>
  <si>
    <t>Glossectomy, Full Postero-Anterior Wedge</t>
  </si>
  <si>
    <t xml:space="preserve">Primary Unilateral Cleft Lip Repair </t>
  </si>
  <si>
    <t>Secondary Unilateral Cleft Lip Repair</t>
  </si>
  <si>
    <t>Primary Bilateral Cleft Lip Repair</t>
  </si>
  <si>
    <t>Secondary Bilateral Cleft Lip Repair</t>
  </si>
  <si>
    <t>Reconstruction of Cleft Lip with Lip Switch Flap</t>
  </si>
  <si>
    <t>Complex Reconstruction or Revision of Cleft Lip</t>
  </si>
  <si>
    <t>Closure of Alveolar Cleft (see grafting codes)</t>
  </si>
  <si>
    <t>Primary Closure at time of Initial Surgery</t>
  </si>
  <si>
    <t>Secondary Closure with Palatal Flap</t>
  </si>
  <si>
    <t>Secondary Closure with Pharyngeal Flap</t>
  </si>
  <si>
    <t>Secondary Closure with Tongue Flap</t>
  </si>
  <si>
    <t>Secondary Closure with Buccal Flap</t>
  </si>
  <si>
    <t>Rigid Internal Fixation</t>
  </si>
  <si>
    <t>Rigid Internal Fixation Using Bone</t>
  </si>
  <si>
    <t>Rigid Internal Fixation Using  Alloplast + E</t>
  </si>
  <si>
    <t>Rigid Internal Fixation Using Cartilage</t>
  </si>
  <si>
    <t>TMJ, Dislocation, Open Reduction</t>
  </si>
  <si>
    <t>TMJ, Dislocation, Closed Reduction, Uncomplicated</t>
  </si>
  <si>
    <t>TMJ, Fixation</t>
  </si>
  <si>
    <t>Condyloplasty</t>
  </si>
  <si>
    <t>Condylotomy</t>
  </si>
  <si>
    <t>Condylectomy</t>
  </si>
  <si>
    <t>Eminoplasty</t>
  </si>
  <si>
    <t>Re-contour of Glenoid Fossa</t>
  </si>
  <si>
    <t>Menisectomy</t>
  </si>
  <si>
    <t>Plication of Meniscus</t>
  </si>
  <si>
    <t>Repair of Meniscus</t>
  </si>
  <si>
    <t>Replacement of Meniscus (see grafting codes)</t>
  </si>
  <si>
    <t>Fossa Replacement (see grafting codes)</t>
  </si>
  <si>
    <t>Condylar Replacement (see grafting codes)</t>
  </si>
  <si>
    <t>Gap Arthroplasty for Ankylosis (see grafting codes)</t>
  </si>
  <si>
    <t>TMJ Arthroscopic Examination and Diagnosis</t>
  </si>
  <si>
    <t>TMJ  Biopsy</t>
  </si>
  <si>
    <t>TMJ  Removal of Loose Bodies</t>
  </si>
  <si>
    <t>TMJ  Lavage</t>
  </si>
  <si>
    <t>TMJ  Lysis of Adhesions</t>
  </si>
  <si>
    <t>TMJ  Synovectomy</t>
  </si>
  <si>
    <t>TMJ  Condyloplasty</t>
  </si>
  <si>
    <t>TMJ v Eminoplasty</t>
  </si>
  <si>
    <t>TMJ  Re-contour of Glenoid Fossa</t>
  </si>
  <si>
    <t>TMJ  Menisectomy</t>
  </si>
  <si>
    <t>TMJ  Plication of Meniscus</t>
  </si>
  <si>
    <t>TMJ  Repair of Meniscus</t>
  </si>
  <si>
    <t>TEMPOROMANDIBULAR JOINT, ARTHROCENTESIS (puncture and aspiration) One unit of time</t>
  </si>
  <si>
    <t>TEMPOROMANDIBULAR JOINT, ARTHROCENTESIS (puncture and aspiration) Two units</t>
  </si>
  <si>
    <t>TEMPOROMANDIBULAR JOINT, ARTHROCENTESIS (puncture and aspiration) Each additional unit over two</t>
  </si>
  <si>
    <t>TMJ Injection, with Anti-Inflammatory Drugs</t>
  </si>
  <si>
    <t>TMJ Injection, with Sclerosing Agent</t>
  </si>
  <si>
    <t>TEMPOROMANDIBULAR JOINT, APPLIANCE SPLINTS, ORTHOPEDIC REHABILITATION (post operative) Appliance Splint, Maxillary + L</t>
  </si>
  <si>
    <t>TEMPOROMANDIBULAR JOINT, APPLIANCE SPLINTS, ORTHOPEDIC REHABILITATION (post operative) Appliance Splint, Mandibular + L</t>
  </si>
  <si>
    <t>Salivary Duct, Dilation of</t>
  </si>
  <si>
    <t>Salivary Duct, Insertion of Polyethylene Tube</t>
  </si>
  <si>
    <t>Salivary Duct, Sialodochoplasty</t>
  </si>
  <si>
    <t>Salivary Duct, Reconstruction of</t>
  </si>
  <si>
    <t>Sialolithotomy, Anterior,1/3 of Canal</t>
  </si>
  <si>
    <t>Sialolithotomy, Posterior, 2/3 of Canal</t>
  </si>
  <si>
    <t>Sialolithotomy, External Approach</t>
  </si>
  <si>
    <t>Excision of Submaxillary Gland</t>
  </si>
  <si>
    <t>Excision of Sublingual Gland</t>
  </si>
  <si>
    <t>Salivary Gland, Removal, Parotid (sub total)</t>
  </si>
  <si>
    <t>Salivary Gland, Removal, Parotid (radical, including facial nerve)</t>
  </si>
  <si>
    <t>Trigeminal Nerve, Injection for Destruction</t>
  </si>
  <si>
    <t>Trigeminal Nerve, Avulsion at Periphery</t>
  </si>
  <si>
    <t>Trigeminal Nerve, Total Avulsion of a Branch</t>
  </si>
  <si>
    <t>Trigeminal Nerve, Alcoholization of a Branch</t>
  </si>
  <si>
    <t>Trigeminal Nerve, Infiltration of a Branch for Diagnosis</t>
  </si>
  <si>
    <t>Trigeminal Nerve, Intraoperative, diagnosis or physiologic monitoring (stimulation with recording evoked potentials, ultrasound, or impedence)</t>
  </si>
  <si>
    <t>Trigeminal Nerve, Neurolysis or tumour excision of trigeminal nerve branch in soft tissue</t>
  </si>
  <si>
    <t>Trigeminal Nerve, Neurolysis or tumour excision of trigeminal nerve branch in bone (mandible, maxilla or orbit) (not to include osteotomy)</t>
  </si>
  <si>
    <t>Mental Nerve, Transportation of</t>
  </si>
  <si>
    <t>Mental Nerve, Decompression in Canal</t>
  </si>
  <si>
    <t>Inferior Dental Nerve, Complete Avulsion</t>
  </si>
  <si>
    <t>Inferior Dental Nerve, Decompression in the Canal</t>
  </si>
  <si>
    <t>Injured Nerve Repair, Primary</t>
  </si>
  <si>
    <t>Injured Nerve Repair, Secondary</t>
  </si>
  <si>
    <t>Injured Nerve Repair, Secondary, (when repair delayed more than four weeks)</t>
  </si>
  <si>
    <t>Neural Transposition and Decompression</t>
  </si>
  <si>
    <t>Implantation of Electrode for Peripheral Nerve Stimulation</t>
  </si>
  <si>
    <t>Excision of Tumour or Neuroma</t>
  </si>
  <si>
    <t>Nerve Repair with Graft + E</t>
  </si>
  <si>
    <t>Harvesting of Nerve Graft</t>
  </si>
  <si>
    <t>Epineurial Suture of Trigeminal Nerve Branch per Anastomosis</t>
  </si>
  <si>
    <t>Fascicular Suture of Trigeminal Nerve Branch per Anastomosis</t>
  </si>
  <si>
    <t>Conduit Implant for Repair of Nerve Gap up to 3 cm</t>
  </si>
  <si>
    <t>Conduit Implant for Repair of Nerve Gap greater than 3 cm</t>
  </si>
  <si>
    <t>Fibrin adhesive per nerve anastomosis</t>
  </si>
  <si>
    <t>Laser coagulation per nerve anastomosis</t>
  </si>
  <si>
    <t>In addition to above procedures, when using operating microscopes</t>
  </si>
  <si>
    <t>Antral Surgery with Nasal Antrostomy</t>
  </si>
  <si>
    <t>Antral Surgery Lavage, Oral Approach</t>
  </si>
  <si>
    <t>Antral Surgery Lavage, Nasal Approach</t>
  </si>
  <si>
    <t>Antral Surgery, Oro-Antral Fistula Closure, (same session) Oro-Antral Fistula Closure with Buccal Flap</t>
  </si>
  <si>
    <t>Antral Surgery, Oro-Antral Fistula Closure, (same session) Oro-Antral Fistula Closure with Gold Plate + L</t>
  </si>
  <si>
    <t>Antral Surgery, Oro-Antral Fistula Closure, (same session) Oro-Antral Fistula Closure with Palatal Flap</t>
  </si>
  <si>
    <t>Antral Surgery, Oro-Antral Fistula Closure, (subsequent session) Oro-Antral Fistula Closure with Buccal Flap</t>
  </si>
  <si>
    <t>Antral Surgery, Oro-Antral Fistula Closure, (subsequent session) Oro-Antral Fistula Closure with Gold Plate + L</t>
  </si>
  <si>
    <t>Antral Surgery, Oro-Antral Fistula Closure, (subsequent session) Oro-Antral Fistula Closure with Palatal Flap</t>
  </si>
  <si>
    <t xml:space="preserve">Sinus Osseous Augmentation, Open Lateral Approach -Autograft +E </t>
  </si>
  <si>
    <t>Sinus Osseous Augmentation, Open Lateral Approach-Allograft + E.</t>
  </si>
  <si>
    <t>Sinus Osseous Augmentation, Open Lateral Approach -Xenograft + E.</t>
  </si>
  <si>
    <t>Sinus Osseous Augmentation, Indirect Inferior Approach – Autograft +E</t>
  </si>
  <si>
    <t>Sinus Osseous Augmentation, Indirect Inferior Approach – Allograft + E.</t>
  </si>
  <si>
    <t>Sinus Osseous Augmentation, Indirect Inferior Approach – Xenograft + E.</t>
  </si>
  <si>
    <t>Hemorrhage Control, using Hemostatic Substance and Sutures (including removal of bony tissue, if necessary)</t>
  </si>
  <si>
    <t>Harvesting of Intraoral Tissue for Grafting to Operative Site Bone</t>
  </si>
  <si>
    <t>Harvesting of Intraoral Tissue for Grafting to Operative Site Cartilage</t>
  </si>
  <si>
    <t>Harvesting of Intraoral Tissue for Grafting to Operative Site Skin</t>
  </si>
  <si>
    <t>Harvesting of Intraoral Tissue for Grafting to Operative Site Mucosa</t>
  </si>
  <si>
    <t>Harvesting of Intraoral Tissue for Grafting to Operative Site Fascia</t>
  </si>
  <si>
    <t>Harvesting of Intraoral Tissue for Grafting to Operative Site Muscle</t>
  </si>
  <si>
    <t>Harvesting of Intraoral Tissue for Grafting to Operative Site Dermis</t>
  </si>
  <si>
    <t>Harvesting of Extraoral Tissue for Grafting to Operative Site (to include ilium, rib, etc.) Bone</t>
  </si>
  <si>
    <t>Harvesting of Extraoral Tissue for Grafting to Operative Site (to include ilium, rib, etc.) Cartilage</t>
  </si>
  <si>
    <t>Harvesting of Extraoral Tissue for Grafting to Operative Site (to include ilium, rib, etc.) Costochondral</t>
  </si>
  <si>
    <t>Harvesting of Extraoral Tissue for Grafting to Operative Site (to include ilium, rib, etc.) Skin</t>
  </si>
  <si>
    <t>Harvesting of Extraoral Tissue for Grafting to Operative Site (to include ilium, rib, etc.) Mucosa</t>
  </si>
  <si>
    <t>Harvesting of Extraoral Tissue for Grafting to Operative Site (to include ilium, rib, etc.) Fascia</t>
  </si>
  <si>
    <t>Harvesting of Extraoral Tissue for Grafting to Operative Site (to include ilium, rib, etc.) Muscle</t>
  </si>
  <si>
    <t>Harvesting of Extraoral Tissue for Grafting to Operative Site (to include ilium, rib, etc.) Dermis</t>
  </si>
  <si>
    <t>Harvesting of Extraoral Tissue for Grafting to Operative Site (to include ilium, rib, etc.) Nerve</t>
  </si>
  <si>
    <t>Vascularized Tissue Flaps Free</t>
  </si>
  <si>
    <t>Vascularized Tissue Flaps Attached</t>
  </si>
  <si>
    <t>Harvesting and Preparation of Platelet Rich Plasma + E.</t>
  </si>
  <si>
    <t>Delivery of Growth Factors – Autologous – per site+ E.</t>
  </si>
  <si>
    <t>Delivery of Growth Factors – Allogenic – per site + E.</t>
  </si>
  <si>
    <t>Delivery of Growth Factors – Human Recombinant – per site + E.</t>
  </si>
  <si>
    <t>Emergency Procedure, Tracheotomy</t>
  </si>
  <si>
    <t>Emergency Procedure, Crico-Thyroidotomy</t>
  </si>
  <si>
    <t>Treatment of Muscular Dysfunctions</t>
  </si>
  <si>
    <t>Myotomy</t>
  </si>
  <si>
    <t>IMPLANTOLOGY 
(Includes placement of implant, post-surgical care, uncovering and placement of attachment but not prosthesis) Maxillary per implant + E</t>
  </si>
  <si>
    <t>IMPLANTOLOGY 
(Includes placement of implant, post-surgical care, uncovering and placement of attachment but not prosthesis) Mandibular per implant + E</t>
  </si>
  <si>
    <t>Implants, Subperiosteal  Maxillary + L</t>
  </si>
  <si>
    <t>Implants, Subperiosteal  Mandibular + L</t>
  </si>
  <si>
    <t>Surgical Installation of Implant with Cover Screw – per Implant + E.</t>
  </si>
  <si>
    <t>Surgical Installation of Implant with Healing Transmucosal Element - per Implant + E.</t>
  </si>
  <si>
    <t>Surgical Installation of Implant with Final Transmucosal Element – per Implant + E.</t>
  </si>
  <si>
    <t>Surgical Re-entry, Removal of Healing Screw and Placement of Healing Transmucosal Element – per Implant + E.</t>
  </si>
  <si>
    <t>Surgical Re-entry, Removal of Healing Screw and Placement of Final Standard Transmucosal Element – per Implant + E.</t>
  </si>
  <si>
    <t xml:space="preserve">Surgical Re-entry, Removal of Healing Screw and Placement of Final Custom Transmucosal Element–per Implant + E. +L. </t>
  </si>
  <si>
    <t>Surgical Installation of Implant – per Implant + E.</t>
  </si>
  <si>
    <t xml:space="preserve">Installation of Provisional Implant – per Implant + E. </t>
  </si>
  <si>
    <t>Removal of Provisional Implant – per Implant +E</t>
  </si>
  <si>
    <t>Implants, Removal of Implant Per implant, Uncomplicated</t>
  </si>
  <si>
    <t>Implants, Removal of Implant Per implant, Complicated</t>
  </si>
  <si>
    <t>Orthodontic Observation - for Tooth Guidance (i.e. tooth position, eruption sequence, serial extraction supervision, etc.) per appointment</t>
  </si>
  <si>
    <t>Orthodontic Observation and Adjustment - to Orthodontic Appliances and/or the Reduction of Proximal Surfaces of Teeth per appointment</t>
  </si>
  <si>
    <t>Repairs to Removable or Fixed Appliances (not including removal and recementation) One unit of time + L</t>
  </si>
  <si>
    <t>Repairs to Removable or Fixed Appliances (not including removal and recementation) Two units + L</t>
  </si>
  <si>
    <t>Repairs to Removable or Fixed Appliances (not including removal and recementation) Each additional unit over two + L</t>
  </si>
  <si>
    <t>Alterations to Removable or Fixed Appliances One unit of time+ L</t>
  </si>
  <si>
    <t>Alterations to Removable or Fixed Appliances Two units + L</t>
  </si>
  <si>
    <t>Alterations to Removable or Fixed Appliances Each additional unit over two + L</t>
  </si>
  <si>
    <t>Recementation of Fixed Appliances One unit of time</t>
  </si>
  <si>
    <t>Recementation of Fixed Appliances Each additional unit</t>
  </si>
  <si>
    <t>Separation (except where included in the fabrication of an appliance) One unit of time</t>
  </si>
  <si>
    <t>Separation (except where included in the fabrication of an appliance) Each additional unit</t>
  </si>
  <si>
    <t>Removal of Fixed Orthodontic Appliances (by a practitioner other than the original treating Practice or Practitioner) One unit of time</t>
  </si>
  <si>
    <t>Removal of Fixed Orthodontic Appliances (by a practitioner other than the original treating Practice or Practitioner) Each additional unit</t>
  </si>
  <si>
    <t>Appliances, Removable, Space Regaining Appliance, Maxillary, Unilateral + L</t>
  </si>
  <si>
    <t>Appliances, Removable, Space Regaining Appliance, Mandibular, Unilateral + L</t>
  </si>
  <si>
    <t>Appliances, Removable, Space Regaining Appliance, Maxillary, Bilateral + L</t>
  </si>
  <si>
    <t>Appliances, Removable, Space Regaining Appliance, Mandibular, Bilateral + L</t>
  </si>
  <si>
    <t>Appliances, Removable, Space Regaining Appliance, Maxillary, Complex + L</t>
  </si>
  <si>
    <t>Appliance, Mandibular, Complex + L</t>
  </si>
  <si>
    <t>Appliances, Removable, Cross-Bite Correction Appliance, Maxillary, Simple + L</t>
  </si>
  <si>
    <t>Appliances, Removable, Cross-Bite Correction Appliance, Mandibular, Simple + L</t>
  </si>
  <si>
    <t>Appliances, Removable, Cross-Bite Correction Appliance, Maxillary, Complex + L</t>
  </si>
  <si>
    <t>Appliances, Removable, Dental Arch Expansion Appliance, Maxillary, simple + L</t>
  </si>
  <si>
    <t xml:space="preserve">Appliances, Removable, Dental Arch ExpansionAppliances, Removable, Dental Arch Expansion Appliance, Mandibular, Simple + L </t>
  </si>
  <si>
    <t>Appliances, Removable, Dental Arch Expansion Appliance, Maxillary, Complex + L</t>
  </si>
  <si>
    <t xml:space="preserve">Appliances, Removable, Dental Arch Expansion Appliance, Mandibular, Complexe, + L </t>
  </si>
  <si>
    <t>Appliances, Removable, Dental Arch Expansion Appliance, Maxillary, Rapid Expansion + L</t>
  </si>
  <si>
    <t>Appliances, Removable, Closure of Diastemas Appliance, Maxillary, Simple + L</t>
  </si>
  <si>
    <t>Appliances, Removable, Closure of Diastemas Appliance, Mandibular, Simple + L</t>
  </si>
  <si>
    <t>Appliances, Removable, Closure of Diastemas Appliance, Maxillary, Complex + L</t>
  </si>
  <si>
    <t>Appliances, Removable, Closure of Diastemas Appliance, Mandibular, Complex + L</t>
  </si>
  <si>
    <t>Appliances, Removable, Alignment of Anterior Teeth Appliance, Maxillary, Simple + L</t>
  </si>
  <si>
    <t>Appliances, Removable, Alignment of Anterior Teeth Appliance, Mandibular, Simple + L</t>
  </si>
  <si>
    <t>Appliances, Removable, Alignment of Anterior Teeth Appliance, Maxillary, Complex + L</t>
  </si>
  <si>
    <t>Appliances, Removable, Alignment of Anterior Teeth Appliance, Mandibular, Complex + L</t>
  </si>
  <si>
    <t>Appliance, Fixed, Space Regaining (e.g. lingual or labial arch with molar bands, tubes, locks) Appliance, Maxillary + L</t>
  </si>
  <si>
    <t>Appliance, Fixed, Space Regaining (e.g. lingual or labial arch with molar bands, tubes, locks) Appliance, Mandibular + L</t>
  </si>
  <si>
    <t>Appliance, Fixed, Space Regaining, Unilateral Appliance, Maxillary + L</t>
  </si>
  <si>
    <t>Appliance, Fixed, Space Regaining, Unilateral Appliance, Mandibular + L</t>
  </si>
  <si>
    <t>Appliance, Fixed, Cross-Bite Correction - Anterior Appliance, Maxillary + L</t>
  </si>
  <si>
    <t>Appliance, Fixed, Cross-Bite Correction - Anterior Appliance, Mandibular + L</t>
  </si>
  <si>
    <t>Appliance, Fixed, Cross-Bite Correction - Posterior Appliance, Maxillary + L</t>
  </si>
  <si>
    <t>Appliance, Fixed, Cross-Bite Correction - Posterior Appliance, Mandibular + L</t>
  </si>
  <si>
    <t>Appliance, Fixed, Cross-Bite Correction - Posterior Appliance, Two-Molar Band, Hooked and Elastics + L</t>
  </si>
  <si>
    <t>Appliance, Fixed, Dental Arch Expansion Appliance, Maxillary + L</t>
  </si>
  <si>
    <t>Appliance, Fixed, Dental Arch Expansion Appliance, Mandibular + L</t>
  </si>
  <si>
    <t>Appliance, Fixed, Dental Arch Expansion Appliance, Maxillary, Rapid Expansion + L</t>
  </si>
  <si>
    <t>Appliance, Fixed, Dental Arch Expansion Appliance, Headgear + L</t>
  </si>
  <si>
    <t>Appliance, Maxillary, Simple + L</t>
  </si>
  <si>
    <t>Appliance, Mandibular, Simple + L</t>
  </si>
  <si>
    <t xml:space="preserve">Appliance, Maxillary, Complex + L </t>
  </si>
  <si>
    <t>Appliance, Fixed, Alignment of Incisor Teeth Appliance, Maxillary, Simple + L</t>
  </si>
  <si>
    <t>Appliance, Fixed, Alignment of Incisor Teeth Appliance, Mandibular, Simple + L</t>
  </si>
  <si>
    <t>Appliance, Fixed, Alignment of Incisor Teeth Appliance, Maxillary, Complex + L</t>
  </si>
  <si>
    <t>Appliance, Fixed, Alignment of Incisor Teeth Appliance, Mandibular, Complex + L</t>
  </si>
  <si>
    <t>Grassline or Elastic Ligatures  per visit + L</t>
  </si>
  <si>
    <t>Appliances, Fixed, Mechanical Eruption of Tooth/Teeth Appliance, Maxillary, Impaction + L</t>
  </si>
  <si>
    <t>Appliances, Fixed, Mechanical Eruption of Tooth/Teeth Appliance, Mandibular, Impaction + L</t>
  </si>
  <si>
    <t>Appliances, Fixed, Mechanical Eruption of Tooth/Teeth Appliance, Maxillary, Erupted + L</t>
  </si>
  <si>
    <t>Appliances, Fixed, Mechanical Eruption of Tooth/Teeth Appliance, Mandibular, Erupted + L</t>
  </si>
  <si>
    <t>APPLIANCES, REMOVABLE, RETENTIONAppliance, Maxillary + L</t>
  </si>
  <si>
    <t>APPLIANCES, REMOVABLE, RETENTION Appliance, Mandibular + L</t>
  </si>
  <si>
    <t>APPLIANCES, REMOVABLE, RETENTION Appliance, Tooth Positioner + L</t>
  </si>
  <si>
    <t>APPLIANCES, FIXED/CEMENTED, RETENTION Appliance, Maxillary + L</t>
  </si>
  <si>
    <t>APPLIANCES, FIXED/CEMENTED, RETENTION Appliance, Mandibular + L</t>
  </si>
  <si>
    <t>PERMANENT DENTITION Class I Malocclusion + L</t>
  </si>
  <si>
    <t>PERMANENT DENTITION Class II Malocclusion + L</t>
  </si>
  <si>
    <t>PERMANENT DENTITION Class III Malocclusion + L</t>
  </si>
  <si>
    <t>Malocclusion not Requiring Complete Banding + L</t>
  </si>
  <si>
    <t>MIXED DENTITION Class I Malocclusion + L</t>
  </si>
  <si>
    <t>MIXED DENTITION Class II Malocclusion + L</t>
  </si>
  <si>
    <t>MIXED DENTITION Class III Malocclusion + L</t>
  </si>
  <si>
    <t>PRIMARY DENTITION Class I Malocclusion + L</t>
  </si>
  <si>
    <t>PRIMARY DENTITION Class II Malocclusion + L</t>
  </si>
  <si>
    <t>PRIMARY DENTITION Class III Malocclusion + L</t>
  </si>
  <si>
    <t xml:space="preserve"> </t>
  </si>
  <si>
    <t>NEONATAL DENTO-FACIAL ORTHOPEDICS (comprehensive treatment for first six months of life) Expansion Appliance for Infants with Cleft Palate + L</t>
  </si>
  <si>
    <t>NEONATAL DENTO-FACIAL ORTHOPEDICS (comprehensive treatment for first six months of life) Extraoral Retraction Appliance for Infants with Cleft Palate + L</t>
  </si>
  <si>
    <t>NEONATAL DENTO-FACIAL ORTHOPEDICS (comprehensive treatment for first six months of life) Stage I - Initial Expansion + L</t>
  </si>
  <si>
    <t>NEONATAL DENTO-FACIAL ORTHOPEDICS (comprehensive treatment for first six months of life) Stage II - Anterior Alignment + L</t>
  </si>
  <si>
    <t>NEONATAL DENTO-FACIAL ORTHOPEDICS (comprehensive treatment for first six months of life) Stage III - Final Alignment (complete banding) + L</t>
  </si>
  <si>
    <t>NEONATAL DENTO-FACIAL ORTHOPEDICS (comprehensive treatment for first six months of life)v Stage III - Where Stage I and II were not provided for + L</t>
  </si>
  <si>
    <t>Palliative (emergency) Treatment of Dental Pain, Minor Procedure One unit of time</t>
  </si>
  <si>
    <t>Palliative (emergency) Treatment of Dental Pain, Minor Procedure Two units</t>
  </si>
  <si>
    <t>Palliative (emergency) Treatment of Dental Pain, Minor Procedure Three units</t>
  </si>
  <si>
    <t>Palliative (emergency) Treatment of Dental Pain, Minor Procedure Each additional unit over three</t>
  </si>
  <si>
    <t>Emergency Services not Otherwise Specified in Guide One unit of time</t>
  </si>
  <si>
    <t>Emergency Services not Otherwise Specified in Guide Two units</t>
  </si>
  <si>
    <t>Emergency Services not Otherwise Specified in Guide Three units</t>
  </si>
  <si>
    <t>Emergency Services not Otherwise Specified in Guide Each additional unit over three</t>
  </si>
  <si>
    <t>Unusual Time and Responsibility Requirement, in Addition to Usual Procedures in Guide One unit of time</t>
  </si>
  <si>
    <t>Unusual Time and Responsibility Requirement, in Addition to Usual Procedures in Guide Two units</t>
  </si>
  <si>
    <t>Unusual Time and Responsibility Requirement, in Addition to Usual Procedures in Guide Three units</t>
  </si>
  <si>
    <t>Unusual Time and Responsibility Requirement, in Addition to Usual Procedures in Guide Each additional unit over three</t>
  </si>
  <si>
    <t>Second Surgeon (team approach) One unit of time</t>
  </si>
  <si>
    <t>Second Surgeon (team approach) Two units</t>
  </si>
  <si>
    <t>Second Surgeon (team approach) Three units</t>
  </si>
  <si>
    <t>Second Surgeon (team approach) Four units</t>
  </si>
  <si>
    <t>Second Surgeon (team approach) Five units</t>
  </si>
  <si>
    <t>Second Surgeon (team approach) Six units</t>
  </si>
  <si>
    <t>Second Surgeon (team approach) Seven units</t>
  </si>
  <si>
    <t>Second Surgeon (team approach) Eight units</t>
  </si>
  <si>
    <t>Second Surgeon (team approach) Each additional unit over eight</t>
  </si>
  <si>
    <t>Management of Exceptional Patient One unit of time</t>
  </si>
  <si>
    <t>Management of Exceptional Patient Two units</t>
  </si>
  <si>
    <t>Management of Exceptional Patient Three units</t>
  </si>
  <si>
    <t>Management of Exceptional Patient Four units</t>
  </si>
  <si>
    <t>Management of Exceptional Patient Each additional unit over four</t>
  </si>
  <si>
    <t xml:space="preserve">Regional Block Anaesthesia </t>
  </si>
  <si>
    <t>Trigeminal Division Block</t>
  </si>
  <si>
    <t>General Anaesthesia Two units of time</t>
  </si>
  <si>
    <t xml:space="preserve">General Anaesthesia Three units </t>
  </si>
  <si>
    <t>General Anaesthesia Four units</t>
  </si>
  <si>
    <t>General Anaesthesia Five units</t>
  </si>
  <si>
    <t>General Anaesthesia Six units</t>
  </si>
  <si>
    <t>General Anaesthesia Seven units</t>
  </si>
  <si>
    <t>General Anaesthesia Eight units</t>
  </si>
  <si>
    <t>General Anaesthesia Each additional unit over eight</t>
  </si>
  <si>
    <t>Provision of facilities, equipment and support services for general anaesthesia when provided by a separate practioner  Two units of time</t>
  </si>
  <si>
    <t>Provision of facilities, equipment and support services for general anaesthesia when provided by a separate practioner  Three units</t>
  </si>
  <si>
    <t>Provision of facilities, equipment and support services for general anaesthesia when provided by a separate practioner  Four units</t>
  </si>
  <si>
    <t>Provision of facilities, equipment and support services for general anaesthesia when provided by a separate practioner  Five units</t>
  </si>
  <si>
    <t>Provision of facilities, equipment and support services for general anaesthesia when provided by a separate practioner  Six units</t>
  </si>
  <si>
    <t>Provision of facilities, equipment and support services for general anaesthesia when provided by a separate practioner  Seven units</t>
  </si>
  <si>
    <t>Provision of facilities, equipment and support services for general anaesthesia when provided by a separate practioner  Eight units</t>
  </si>
  <si>
    <t>Provision of facilities, equipment and support services for general anaesthesia when provided by a separate practioner  Each additional unit over eight</t>
  </si>
  <si>
    <t>ANAESTHESIA, DEEP SEDATION One unit of time</t>
  </si>
  <si>
    <t>ANAESTHESIA, DEEP SEDATIONANAESTHESIA, DEEP SEDATION Two units</t>
  </si>
  <si>
    <t>ANAESTHESIA, DEEP SEDATION Three units</t>
  </si>
  <si>
    <t xml:space="preserve">ANAESTHESIA, DEEP SEDATIONANAESTHESIA, DEEP SEDATION Four units </t>
  </si>
  <si>
    <t>ANAESTHESIA, DEEP SEDATION Five units</t>
  </si>
  <si>
    <t>ANAESTHESIA, DEEP SEDATION Six units</t>
  </si>
  <si>
    <t>ANAESTHESIA, DEEP SEDATION Seven units</t>
  </si>
  <si>
    <t>ANAESTHESIA, DEEP SEDATION Eight units</t>
  </si>
  <si>
    <t>ANAESTHESIA, DEEP SEDATION Each additional unit over eight</t>
  </si>
  <si>
    <t>Provision of facilities, equipment and support services for deep sedation when provided by a separate practitioner One unit of time</t>
  </si>
  <si>
    <t>Provision of facilities, equipment and support services for deep sedation when provided by a separate practitioner Two units</t>
  </si>
  <si>
    <t>Provision of facilities, equipment and support services for deep sedation when provided by a separate practitioner Three units</t>
  </si>
  <si>
    <t>Provision of facilities, equipment and support services for deep sedation when provided by a separate practitioner Four units</t>
  </si>
  <si>
    <t>Provision of facilities, equipment and support services for deep sedation when provided by a separate practitioner Five units</t>
  </si>
  <si>
    <t>Provision of facilities, equipment and support services for deep sedation when provided by a separate practitioner Six units</t>
  </si>
  <si>
    <t>Provision of facilities, equipment and support services for deep sedation when provided by a separate practitioner Seven units</t>
  </si>
  <si>
    <t>Provision of facilities, equipment and support services for deep sedation when provided by a separate practitioner Eight units</t>
  </si>
  <si>
    <t>Provision of facilities, equipment and support services for deep sedation when provided by a separate practitioner Each additional unit over eight</t>
  </si>
  <si>
    <t xml:space="preserve">Nitrous Oxide  Time is measured from the placement of the inhalation device and terminates with the removal of the inhalation device    One unit of time </t>
  </si>
  <si>
    <t>Nitrous Oxide  Time is measured from the placement of the inhalation device and terminates with the removal of the inhalation device Two units</t>
  </si>
  <si>
    <t>Nitrous Oxide  Time is measured from the placement of the inhalation device and terminates with the removal of the inhalation device Three units</t>
  </si>
  <si>
    <t>Nitrous Oxide  Time is measured from the placement of the inhalation device and terminates with the removal of the inhalation device Four units</t>
  </si>
  <si>
    <t>Nitrous Oxide  Time is measured from the placement of the inhalation device and terminates with the removal of the inhalation device Five units</t>
  </si>
  <si>
    <t>Nitrous Oxide  Time is measured from the placement of the inhalation device and terminates with the removal of the inhalation device Six units</t>
  </si>
  <si>
    <t>Nitrous Oxide  Time is measured from the placement of the inhalation device and terminates with the removal of the inhalation device Seven units</t>
  </si>
  <si>
    <t>Nitrous Oxide  Time is measured from the placement of the inhalation device and terminates with the removal of the inhalation device Eight units</t>
  </si>
  <si>
    <t>Nitrous Oxide  Time is measured from the placement of the inhalation device and terminates with the removal of the inhalation device Each additional unit over eight</t>
  </si>
  <si>
    <t>Oral Sedation   
Sedation sufficient to require monitored care.  Time is to be measured from the start of patient monitoring to release from the treatment/recovery room One unit of time</t>
  </si>
  <si>
    <t>Oral Sedation   
Sedation sufficient to require monitored care.  Time is to be measured from the start of patient monitoring to release from the treatment/recovery roomOral Sedation   
Sedation sufficient to require monitored care.  Time is to be measured from the start of patient monitoring to release from the treatment/recovery room Two units</t>
  </si>
  <si>
    <t>Oral Sedation   
Sedation sufficient to require monitored care.  Time is to be measured from the start of patient monitoring to release from the treatment/recovery room Three units</t>
  </si>
  <si>
    <t>Oral Sedation   
Sedation sufficient to require monitored care.  Time is to be measured from the start of patient monitoring to release from the treatment/recovery room Four units</t>
  </si>
  <si>
    <t>Oral Sedation   
Sedation sufficient to require monitored care.  Time is to be measured from the start of patient monitoring to release from the treatment/recovery room Five units</t>
  </si>
  <si>
    <t>Oral Sedation   
Sedation sufficient to require monitored care.  Time is to be measured from the start of patient monitoring to release from the treatment/recovery room Six units</t>
  </si>
  <si>
    <t>Oral Sedation   
Sedation sufficient to require monitored care.  Time is to be measured from the start of patient monitoring to release from the treatment/recovery room Seven units</t>
  </si>
  <si>
    <t>Oral Sedation   
Sedation sufficient to require monitored care.  Time is to be measured from the start of patient monitoring to release from the treatment/recovery room Eight units</t>
  </si>
  <si>
    <t>Oral Sedation   
Sedation sufficient to require monitored care.  Time is to be measured from the start of patient monitoring to release from the treatment/recovery room Each additional unit over eight</t>
  </si>
  <si>
    <t>Nitrous Oxide with Oral Sedation   
Time is measured with the administration of nitrous oxide and terminates with the release of the patient from the treatment/recovery room One unit of time</t>
  </si>
  <si>
    <t>Nitrous Oxide with Oral Sedation   
Time is measured with the administration of nitrous oxide and terminates with the release of the patient from the treatment/recovery roomNitrous Oxide with Oral Sedation   
Time is measured with the administration of nitrous oxide and terminates with the release of the patient from the treatment/recovery room Two units</t>
  </si>
  <si>
    <t>Nitrous Oxide with Oral Sedation   
Time is measured with the administration of nitrous oxide and terminates with the release of the patient from the treatment/recovery room Three units</t>
  </si>
  <si>
    <t>Nitrous Oxide with Oral Sedation   
Time is measured with the administration of nitrous oxide and terminates with the release of the patient from the treatment/recovery room Four units</t>
  </si>
  <si>
    <t xml:space="preserve">Nitrous Oxide with Oral Sedation   
Time is measured with the administration of nitrous oxide and terminates with the release of the patient from the treatment/recovery roomNitrous Oxide with Oral Sedation   
Time is measured with the administration of nitrous oxide and terminates with the release of the patient from the treatment/recovery room Five units </t>
  </si>
  <si>
    <t>Nitrous Oxide with Oral Sedation   
Time is measured with the administration of nitrous oxide and terminates with the release of the patient from the treatment/recovery room Six units</t>
  </si>
  <si>
    <t>Nitrous Oxide with Oral Sedation   
Time is measured with the administration of nitrous oxide and terminates with the release of the patient from the treatment/recovery room Seven units</t>
  </si>
  <si>
    <t>Nitrous Oxide with Oral Sedation   
Time is measured with the administration of nitrous oxide and terminates with the release of the patient from the treatment/recovery room Eight units</t>
  </si>
  <si>
    <t>Nitrous Oxide with Oral Sedation   
Time is measured with the administration of nitrous oxide and terminates with the release of the patient from the treatment/recovery room Each additional unit over eight</t>
  </si>
  <si>
    <t>Parenteral Conscious Sedation (regardless of method -IM or IV) One unit</t>
  </si>
  <si>
    <t>Parenteral Conscious Sedation (regardless of method -IM or IV) Two units</t>
  </si>
  <si>
    <t>Parenteral Conscious Sedation (regardless of method -IM or IV) Three units</t>
  </si>
  <si>
    <t>Parenteral Conscious Sedation (regardless of method -IM or IV) Four units</t>
  </si>
  <si>
    <t>Parenteral Conscious Sedation (regardless of method -IM or IV) Five units</t>
  </si>
  <si>
    <t>Parenteral Conscious Sedation (regardless of method -IM or IV) Six units</t>
  </si>
  <si>
    <t>Parenteral Conscious Sedation (regardless of method -IM or IV) Seven units</t>
  </si>
  <si>
    <t>Parenteral Conscious Sedation (regardless of method -IM or IV) Eight units</t>
  </si>
  <si>
    <t>Parenteral Conscious Sedation (regardless of method -IM or IV) Each additional unit over eight</t>
  </si>
  <si>
    <t>Combined Techniques of Inhalation plus Intravenous and/or Intramuscular Injection One unit of time</t>
  </si>
  <si>
    <t>Combined Techniques of Inhalation plus Intravenous and/or Intramuscular Injection Two units of time</t>
  </si>
  <si>
    <t>Combined Techniques of Inhalation plus Intravenous and/or Intramuscular Injection Three units</t>
  </si>
  <si>
    <t>Combined Techniques of Inhalation plus Intravenous and/or Intramuscular Injection Four units</t>
  </si>
  <si>
    <t>Combined Techniques of Inhalation plus Intravenous and/or Intramuscular Injection Five units</t>
  </si>
  <si>
    <t>Combined Techniques of Inhalation plus Intravenous and/or Intramuscular Injection Six units</t>
  </si>
  <si>
    <t>Combined Techniques of Inhalation plus Intravenous and/or Intramuscular Injection Seven units</t>
  </si>
  <si>
    <t>Combined Techniques of Inhalation plus Intravenous and/or Intramuscular Injection Eight units</t>
  </si>
  <si>
    <t>Combined Techniques of Inhalation plus Intravenous and/or Intramuscular Injection Each additional unit over eight</t>
  </si>
  <si>
    <t>Hypnosis One unit of time</t>
  </si>
  <si>
    <t>Hypnosis Two units</t>
  </si>
  <si>
    <t>Hypnosis Three units</t>
  </si>
  <si>
    <t>HypnosisHypnosis Four units</t>
  </si>
  <si>
    <t>Hypnosis Each additional unit over four</t>
  </si>
  <si>
    <t>Acupuncture One unit of time</t>
  </si>
  <si>
    <t>Acupuncture Two units</t>
  </si>
  <si>
    <t>Acupuncture Three units</t>
  </si>
  <si>
    <t>Acupuncture Four units</t>
  </si>
  <si>
    <t>Acupuncture Each additional unit over four</t>
  </si>
  <si>
    <t>Electronic Dental Anaesthesia One unit of time</t>
  </si>
  <si>
    <t>Electronic Dental Anaesthesia Two units</t>
  </si>
  <si>
    <t>Electronic Dental Anaesthesia Three units</t>
  </si>
  <si>
    <t>Electronic Dental Anaesthesia Four units</t>
  </si>
  <si>
    <t>Electronic Dental Anaesthesia Each additional unit over four</t>
  </si>
  <si>
    <t>Consultation with Member of the Profession or other Healthcare Providers, in or out of the office + E  One unit of time + E</t>
  </si>
  <si>
    <t>Consultation with Member of the Profession or other Healthcare Providers, in or out of the office + E Two units + E</t>
  </si>
  <si>
    <t>Consultation with Member of the Profession or other Healthcare Providers, in or out of the office + E Each additional unit over two + E</t>
  </si>
  <si>
    <t>A dental-legal report - a short factually written or verbal communication given to any lay person (e.g. lawyer, insurance representative, local, municipal or government agency, etc.) in relation to the patient with prior patient approval.</t>
  </si>
  <si>
    <t>A dental-legal opinion - a comprehensive written report primarily in the field of expert opinion. The report may be an opinion regarding the possible course of events (when these cannot be determined factually), with possible long term consequences and complications in the development of the conditions.  The report will require expert knowledge and judgement with respect to the facts leading to a detailed prognosis.</t>
  </si>
  <si>
    <t>Consultation and/or Participation During Autopsy (other than forensic) One unit of time + E</t>
  </si>
  <si>
    <t>Consultation and/or Participation During Autopsy (other than forensic) Two units + E</t>
  </si>
  <si>
    <t>Consultation and/or Participation During Autopsy (other than forensic) Each additional unit over two</t>
  </si>
  <si>
    <t>Duplication and transfer of patient dental records at request of the patient + E</t>
  </si>
  <si>
    <t>Completing CDA "Blank" Approved Standard Claim Forms. NO FEE.</t>
  </si>
  <si>
    <t>Upon request, Providing a Written Treatment Plan/Outline for a Patient, Similar to the Example in the CDA Policy Manual on Claim Form Completion. NO FEE.</t>
  </si>
  <si>
    <t>Completing Prepaid Claim Forms which do not Conform with Code 93301</t>
  </si>
  <si>
    <t>For extraordinary time spent, on the telephone with third party administrators or their agents, in relation to claim forms/treatment plan forms, or the claim problem of the patient (plus long distance charges) One unit of time + E</t>
  </si>
  <si>
    <t>For extraordinary time spent, on the telephone with third party administrators or their agents, in relation to claim forms/treatment plan forms, or the claim problem of the patient (plus long distance charges) Two units + E</t>
  </si>
  <si>
    <t>For extraordinary time spent, on the telephone with third party administrators or their agents, in relation to claim forms/treatment plan forms, or the claim problem of the patient (plus long distance charges) Each additional unit over two</t>
  </si>
  <si>
    <t>For Extraordinary Office Time Spent, in forwarding predetermination records, in predetermination situations, to third parties plus expenses (i.e. registration, postage, etc.) One unit of time + E</t>
  </si>
  <si>
    <t>For Extraordinary Office Time Spent, in forwarding predetermination records, in predetermination situations, to third parties plus expenses (i.e. registration, postage, etc.) Two units + E</t>
  </si>
  <si>
    <t>For Extraordinary Office Time Spent, in forwarding predetermination records, in predetermination situations, to third parties plus expenses (i.e. registration, postage, etc.) Each additional unit over two</t>
  </si>
  <si>
    <t>Payment/Installment for treatment in progress</t>
  </si>
  <si>
    <t>Monthly Payment/Instalment for treatment in progress</t>
  </si>
  <si>
    <t>Quarterly Payment/Instalment for treatment in progress</t>
  </si>
  <si>
    <t xml:space="preserve">One time Appliance </t>
  </si>
  <si>
    <t>House Call, Non Emergency Visit (in addition to procedures performed)</t>
  </si>
  <si>
    <t>House Call, Emergency Visit, when one must immediately leave home, office or hospital (in addition to procedures performed)</t>
  </si>
  <si>
    <t>Office (of another professional) or Institutional Visit, During Regular Scheduled Office Hours (in addition to services performed)</t>
  </si>
  <si>
    <t>Office or Institutional Visit, Unscheduled, After Regular Scheduled Office Hours (in addition to services performed)</t>
  </si>
  <si>
    <t>Missed or Cancelled Appointment, with Insufficient Notice, During Regular Scheduled Office Hours.</t>
  </si>
  <si>
    <t>Missed or Cancelled Appointment with insufficient Notice, being a Special Appointment Outside Regular Scheduled Office Hours</t>
  </si>
  <si>
    <t>Traveling Expenses</t>
  </si>
  <si>
    <t>Professional visits out of the office plus actual services performed + E (out of pocket expense, etc.)</t>
  </si>
  <si>
    <t>Preparation as an Expert Witness. One unit of time</t>
  </si>
  <si>
    <t xml:space="preserve">Preparation as an Expert Witness. Two units </t>
  </si>
  <si>
    <t>Preparation as an Expert Witness. Three units</t>
  </si>
  <si>
    <t>Preparation as an Expert Witness. Four units</t>
  </si>
  <si>
    <t>Preparation as an Expert Witness. Each additional unit over four</t>
  </si>
  <si>
    <t>Court Appearance as an Expert Witness One half day</t>
  </si>
  <si>
    <t>Court Appearance as an Expert Witness Full day</t>
  </si>
  <si>
    <t>FORENSIC SERVICES, MISCELLANEOUS Identification - Opinion as an expert assisting in civil or criminal cases + E</t>
  </si>
  <si>
    <t>FORENSIC SERVICES, MISCELLANEOUS Full or Part Time Participation in Civil Disaster + E</t>
  </si>
  <si>
    <t>FORENSIC SERVICES, MISCELLANEOUS Written Odontology Report + E</t>
  </si>
  <si>
    <t>Post Mortem Examination and Diagnosis of Tissues in Forensic Cases (non-identification)</t>
  </si>
  <si>
    <t>Management of Oral Disease or Abnormality</t>
  </si>
  <si>
    <t>Identification Disk System, Acid Etch/Bonded + L</t>
  </si>
  <si>
    <t>Prescription, Emergency</t>
  </si>
  <si>
    <t>Emergency Dispensing of One or Two Doses of a Therapeutic Drug, plus Giving a Written Prescription + E</t>
  </si>
  <si>
    <t>Dispensing, Non Emergency (e.g. fluorides, vitamins, other drugs/medications) + E</t>
  </si>
  <si>
    <t>Intramuscular Drug Injection + E</t>
  </si>
  <si>
    <t>Intravenous Drug Injection + E</t>
  </si>
  <si>
    <t>Intralesional Delivery + E  Intra-articular Injections - see 78600</t>
  </si>
  <si>
    <t>Bleaching, Vital, In Office One unit of time</t>
  </si>
  <si>
    <t>Bleaching, Vital, In Office Two units</t>
  </si>
  <si>
    <t>Bleaching, Vital, In Office Three units</t>
  </si>
  <si>
    <t>Each additional unit over three</t>
  </si>
  <si>
    <t>Bleaching, Vital Home (Includes the fabrication of bleaching trays, dispensing the system and follow-up care) Maxillary Arch + L and/or E</t>
  </si>
  <si>
    <t>Bleaching, Vital Home (Includes the fabrication of bleaching trays, dispensing the system and follow-up care) Mandibular Arch + L and/or E</t>
  </si>
  <si>
    <t>Bleaching, Vital Home (Includes the fabrication of bleaching trays, dispensing the system and follow-up care) Maxillary plus Mandibular (combined) + L and/or E</t>
  </si>
  <si>
    <t>Micro-Abrasion One unit of time</t>
  </si>
  <si>
    <t>Micro-Abrasion Two units</t>
  </si>
  <si>
    <t>Micro-Abrasion Three units</t>
  </si>
  <si>
    <t>Micro-Abrasion Four units</t>
  </si>
  <si>
    <t>Micro-Abrasion Each additional unit over four</t>
  </si>
  <si>
    <t>TOBACCO-USE CESSATION SERVICES 
To include: identifying patients who use tobacco, informing patients of oral health consequences associated with tobacco; advising tobacco users to quit; provide appropriate self-help material; and discuss treatment options. One unit of time + E</t>
  </si>
  <si>
    <t>TOBACCO-USE CESSATION SERVICES 
To include: identifying patients who use tobacco, informing patients of oral health consequences associated with tobacco; advising tobacco users to quit; provide appropriate self-help material; and discuss treatment options. Two units of time + E</t>
  </si>
  <si>
    <t>TOBACCO-USE CESSATION SERVICES 
To include: identifying patients who use tobacco, informing patients of oral health consequences associated with tobacco; advising tobacco users to quit; provide appropriate self-help material; and discuss treatment options. Each additionial unit of time + E</t>
  </si>
  <si>
    <t>"+ L" Commercial Laboratory Procedures (A commercial laboratory is defined as an independent business which performs laboratory services and bills the dental practice for these services on a case by case basis).</t>
  </si>
  <si>
    <t>"+ L" for oral pathology biopsy services when provided in relation to surgical services from the 30000, 40000, or 70000 code series</t>
  </si>
  <si>
    <t>"+ L" In-Office Laboratory Procedures (An in-office laboratory is defined as a laboratory service(s) performed within the same business entity).</t>
  </si>
  <si>
    <t>"+ E" Additional Expense of Materials</t>
  </si>
  <si>
    <t>Applicable taxes + G.S.T</t>
  </si>
  <si>
    <t>Applicable taxes + P.S.T</t>
  </si>
  <si>
    <t>Applicable taxes + H.S.T.</t>
  </si>
  <si>
    <t xml:space="preserve">Code </t>
  </si>
  <si>
    <t xml:space="preserve">Description </t>
  </si>
  <si>
    <t>AMRITA</t>
  </si>
  <si>
    <t xml:space="preserve">Examination and Diagnosis, Complete, Primary Dentition, to include: (a) Extended examination and diagnosis on primary dentition, recording history, charting, treatment planning and case presentation, including above description as per 01100. </t>
  </si>
  <si>
    <t xml:space="preserve">Examination and Diagnosis, Complete, Mixed Dentition, to include: (a) Extended examination and diagnosis on mixed dentition, recording history, charting, treatment planning and case presentation, including above description as per 01100; (b) Eruption sequence, tooth size ­jaw size assessment </t>
  </si>
  <si>
    <t xml:space="preserve">Examination and Diagnosis, Complete, Permanent Dentition to include: (a) Extended examination on permanent dentition, recording history, charting, treatment planning and case presentation, including above description as per 01100. </t>
  </si>
  <si>
    <t xml:space="preserve">Examination and Diagnosis, Limited, Oral, New Patient. Examination and Diagnosis of hard and soft tissues, including checking of occlusion and appliances, but not including specific test/analysis as for 01100. (May include PSR) </t>
  </si>
  <si>
    <t xml:space="preserve">Examination and Diagnosis, Limited, Oral, Previous Patient (recall). Examination of hard and soft tissues, including checking of occlusion and appliances, but not including specific test/analysis, as for 01100 </t>
  </si>
  <si>
    <t xml:space="preserve">Examination and Diagnosis, Specific Examination and evaluation of a specific situation </t>
  </si>
  <si>
    <t xml:space="preserve">Examination and Diagnosis, Emergency. Examination and Diagnosis for the investigation of discomfort and/or infection in a localized area. </t>
  </si>
  <si>
    <t xml:space="preserve">Examination and Diagnosis, Stomatognathic Dysfunctional, Comprehensive, to include: (a) History, Medical, Dental, Pain/ Dysfunction; (b) Clinical Examination to include, general appraisal, examination of head and neck, musculoskeletal system (static and functional); Intraoral examination of hard and soft tissues, including occlusal analysis; consultation with other health care professionals, review of previous records, including radiographs, ordering of appropriate test/analysis and consultations. </t>
  </si>
  <si>
    <t xml:space="preserve">Examination and Diagnosis, Stomatognathic Dysfunctional, Limited. </t>
  </si>
  <si>
    <t xml:space="preserve">Examination and Diagnosis, Oral Pathology, Specific (or repeat examination and diagnosis within 90 days for the same illness) </t>
  </si>
  <si>
    <t xml:space="preserve">Examination and Diagnosis, Periodontal, General Recording History, Charting, Treatment Planning and Case Presentation: (a) History, Medical and Dental; (b) Clinical Examination includes evaluation of topography of the gingiva and related structures; degree of gingival inflammation; location, extent, sulcular depth; furcation involvement, mobility of teeth; tooth contact relationships; evaluation of occlusion; TMJ, examination of oral soft tissue pathosis; evaluation of the existing restorative and/or prosthetic appliances; caries and pulpal vitality. </t>
  </si>
  <si>
    <t xml:space="preserve">Examination and Diagnosis, Periodontal, Limited (previous patient) </t>
  </si>
  <si>
    <t xml:space="preserve">Examination and Diagnosis, Surgical, General (a) History, Medical and Dental (b) Clinical Examination as above, may include in­depth analysis of medical status, medication, anaesthetic and surgical risk, initial consultation with referring dentist or physician, parent or guardian, evaluation of source of chief complaint, evaluation of pulpal vitality, mobility of teeth, occlusal factors, TMJ, or where the patient is to be admitted to hospital for dental procedures. </t>
  </si>
  <si>
    <t xml:space="preserve">Examination and Diagnosis, Surgical, Specific </t>
  </si>
  <si>
    <t xml:space="preserve">Examination and Diagnosis, Prosthodontic, Edentulous (a) Extended Examination of the Edentulous Mouth, including detailed Medical and Dental History (including Prosthetic history), visual and digital examination of the oral structures, head and neck (including TMJ), lips, oral mucosa, tongue, oral pharynx, salivary glands and lymph nodes, and including evaluation for implant­supported or retained prosthesis. </t>
  </si>
  <si>
    <t xml:space="preserve">Examination and Diagnosis, Prosthodontic, Specific. </t>
  </si>
  <si>
    <t xml:space="preserve">Examination and Diagnosis, Prosthodontic, Fixed Oral Rehabilitation, to include: (a) History, Medical and Dental; (b) Clinical Examination of Hard and Soft Tissues, including carious lesions, missing teeth, determination of sulcular depth, gingival contours, mobility of teeth, interproximal tooth contact relationships, occlusion of teeth, TMJ, pulp vitality test/analysis, where necessary and any other pertinent factors; (c) evaluation of specific sites for implant­supported or retained prosthesis; (d) Radiographs extra, as required </t>
  </si>
  <si>
    <t xml:space="preserve">Examination and Diagnosis, Endodontic, Complete Endodontic examination and diagnosis and/or complicated diagnosis. Recording history, charting treatment planning and case history. Includes the following: (a) History, Medical and Dental; (b) Clinical Examination and Diagnosis may include, vitality test/analysis, thermal test/analysis, cracked tooth test/analysis, occlusal exams, percussion, palpation, transillumination, anaesthetic test/analysis and mobility test/analysis </t>
  </si>
  <si>
    <t xml:space="preserve">Examination and Diagnosis, Endodontic, Specific. Endodontic examination and evaluation of a specific situation in a localized area and vitality test analysis. </t>
  </si>
  <si>
    <t xml:space="preserve">Examination and Diagnosis, Orthodontic, General. To include: (a) Diagnosis models, complete intraoral radiograph series, or panoramic film, cephalograms, facial and intraoral photographs, consultation and case presentation. </t>
  </si>
  <si>
    <t xml:space="preserve">Examination and Diagnosis, Orthodontic, Specific </t>
  </si>
  <si>
    <t xml:space="preserve">Radiographs, Complete Series (minimum of 12 images incl. bitewings). </t>
  </si>
  <si>
    <t xml:space="preserve">Radiographs, Complete Series (minimum of 16 images incl. bitewings). </t>
  </si>
  <si>
    <t xml:space="preserve">Test/Analysis, Histopathological, Single image </t>
  </si>
  <si>
    <t xml:space="preserve">Radiographs, Occlusal Single images </t>
  </si>
  <si>
    <t xml:space="preserve">Radiographs, BitewingSingle image </t>
  </si>
  <si>
    <t xml:space="preserve">RADIOGRAPHS, EXTRAORAL (Deprecated, do not use codes in this series) Single film </t>
  </si>
  <si>
    <t xml:space="preserve">RADIOGRAPHS, POSTERO­ANTERIOR AND LATERAL SKULL AND FACIAL BONE Single film </t>
  </si>
  <si>
    <t xml:space="preserve">Sinus Examination and Diagnosis ­Minimum four films identified as: 1) Waters 2) Caldwell 3) Lateral Skull 4) Basal </t>
  </si>
  <si>
    <t xml:space="preserve">RADIOGRAPHS, SIALOGRAPHY Single film </t>
  </si>
  <si>
    <t xml:space="preserve">RADIOGRAPHS, TEMPOROMANDIBULAR JOINTRADIOGRAPHS, TEMPOROMANDIBULAR JOINT Single film </t>
  </si>
  <si>
    <t xml:space="preserve">RADIOGRAPHS, TEMPOROMANDIBULAR JOINT Four films (minimum examination and diagnosis closed and open each side) </t>
  </si>
  <si>
    <t xml:space="preserve">RADIOGRAPHS, TEMPOROMANDIBULAR JOINT Each additional film over four </t>
  </si>
  <si>
    <t xml:space="preserve">RADIOGRAPHS, PANORAMIC Single film </t>
  </si>
  <si>
    <t xml:space="preserve">RADIOGRAPHS, CEPHALOMETRIC Single film </t>
  </si>
  <si>
    <t xml:space="preserve">Radiographs, Cephalometric, Tracing and Interpretation One unit of time </t>
  </si>
  <si>
    <t xml:space="preserve">Radiographs, Cephalometric, Tracing and Interpretation Each additional unit over two </t>
  </si>
  <si>
    <t xml:space="preserve">RADIOGRAPHS, COMPUTERIZED AXIAL TOMOGRAMS (C.A.T.), POSITRON EMISSION TOMOGRAPHY (P.E.T.), MAGNETIC RESONANCE IMAGES (M.R.I.), INTERPRETATION (either the radiographs, CAT scans, PET scans, MRI scans, or the interpretation must be received from another source) One unit of time + E </t>
  </si>
  <si>
    <t xml:space="preserve">RADIOGRAPHS, COMPUTERIZED AXIAL TOMOGRAMS (C.A.T.), POSITRON EMISSION TOMOGRAPHY (P.E.T.), MAGNETIC RESONANCE IMAGES (M.R.I.), INTERPRETATION (either the radiographs, CAT scans, PET scans, MRI scans, or the interpretation must be received from another source) Each additional unit over two + E </t>
  </si>
  <si>
    <t xml:space="preserve">Radiographs, Duplications Single film </t>
  </si>
  <si>
    <t xml:space="preserve">Radiographs, Tomography Single view </t>
  </si>
  <si>
    <t xml:space="preserve">Radiographs, Tomography Four views </t>
  </si>
  <si>
    <t xml:space="preserve">Radiographic Guide, (includes diagnostic wax­up, with radio­opaque markers for pre­surgical assessment of alveolar bone and vital structures as potential osseo­integrated implant site(s)) Maxillary Guide + L + E </t>
  </si>
  <si>
    <t xml:space="preserve">Radiographic Guide, (includes diagnostic wax­up, with radio­opaque markers for pre­surgical assessment of alveolar bone and vital structures as potential osseo­integrated implant site(s)) Mandibular + L + E </t>
  </si>
  <si>
    <t xml:space="preserve">TEMPLATE, SURGICAL (includes diagnostic wax­up. Also used to locate and orient osseo­integrated implants) Maxillary Template + L + E </t>
  </si>
  <si>
    <t xml:space="preserve">TEMPLATE, SURGICAL (includes diagnostic wax­up. Also used to locate and orient osseo­integrated implants) Mandibular Template + L + E </t>
  </si>
  <si>
    <t xml:space="preserve">Microbiological Test/Analysis for the Determination of Pathological Agents + L </t>
  </si>
  <si>
    <t xml:space="preserve">Bacteriological Test/Analysis for the Determination of Dental Caries Susceptibility + L </t>
  </si>
  <si>
    <t xml:space="preserve">Biopsy, Soft Oral Tissue ­by Puncture + L </t>
  </si>
  <si>
    <t xml:space="preserve">Biopsy, Soft Oral Tissue ­by Incision + L </t>
  </si>
  <si>
    <t xml:space="preserve">Biopsy, Soft Oral Tissue ­by Aspiration + L </t>
  </si>
  <si>
    <t xml:space="preserve">Test/Analysis, Histopathological, Biopsy, Hard Oral Tissue ­by Puncture + L </t>
  </si>
  <si>
    <t xml:space="preserve">Test/Analysis, Histopathological, Biopsy, Hard Oral Tissue ­by Incision + L </t>
  </si>
  <si>
    <t xml:space="preserve">TESTS/ANALYSIS, PULP VITALITY AND INTERPRETATION One unit of time </t>
  </si>
  <si>
    <t xml:space="preserve">Interpretation and/or Report, Microbiological by Oral Microbiologist + L </t>
  </si>
  <si>
    <t xml:space="preserve">Interpretation and/or Report, Histopathological by Oral Pathologist or Microbiologist + L </t>
  </si>
  <si>
    <t xml:space="preserve">Interpretation and/or Report, Cytological by Oral Pathologist +L </t>
  </si>
  <si>
    <t xml:space="preserve">Radiological Report Each additional unit of time </t>
  </si>
  <si>
    <t xml:space="preserve">Wax­up, Diagnostic (to evaluate cosmetic and/or preparation design and/or occlusal considerations) (gnathological wax­up) + L One unit of time + L </t>
  </si>
  <si>
    <t xml:space="preserve">Wax­up, Diagnostic (to evaluate cosmetic and/or preparation design and/or occlusal considerations) (gnathological wax­up) + L Each additional unit over four + L </t>
  </si>
  <si>
    <t xml:space="preserve">PHOTOGRAPHS, DIAGNOSTIC (technical procedure only) Single photograph </t>
  </si>
  <si>
    <t xml:space="preserve">Cast, Diagnostic, Unmounted + L </t>
  </si>
  <si>
    <t xml:space="preserve">Cast, Diagnostic, Unmounted, Duplicate + L </t>
  </si>
  <si>
    <t xml:space="preserve">Casts, Diagnostic, Mounted + L </t>
  </si>
  <si>
    <t xml:space="preserve">Casts, Diagnostic, Mounted, using face bow transfer + L </t>
  </si>
  <si>
    <t xml:space="preserve">Casts, Diagnostic, Mounted, using face bow + occlusal records + L </t>
  </si>
  <si>
    <t xml:space="preserve">Casts, Diagnostic, Orthodontic (unmounted, angle trimmed and soaped) + L </t>
  </si>
  <si>
    <t xml:space="preserve">Transverse Axis Location and Transfer, used in conjunction with 04922, 04923, and 04924 + L </t>
  </si>
  <si>
    <t xml:space="preserve">RADIOGRAPHS, EXTRAORAL (technical procedure only) Single film </t>
  </si>
  <si>
    <t xml:space="preserve">RADIOGRAPHS, SKULL (Postero­Anterior, Lateral Skull, Submental vertex, Waters, Caldwell, Single film </t>
  </si>
  <si>
    <t xml:space="preserve">RADIOGRAPHS, SIALOGRAPHY (technical procedure only) Single film </t>
  </si>
  <si>
    <t xml:space="preserve">RADIOGRAPHS, TEMPOROMANDIBULAR JOINT (technical procedure only) Single film </t>
  </si>
  <si>
    <t xml:space="preserve">RADIOGRAPHS, TEMPOROMANDIBULAR JOINT (technical procedure only) Four films (minimum examination and diagnosis closed and open each side) </t>
  </si>
  <si>
    <t xml:space="preserve">RADIOGRAPHS, PANORAMIC (technical procedure only) Single film </t>
  </si>
  <si>
    <t xml:space="preserve">RADIOGRAPHS, CEPHALOMETRIC (technical procedure only) Single film </t>
  </si>
  <si>
    <t xml:space="preserve">Radiographs, Cephalometric (tracing and interpretation) One unit of time </t>
  </si>
  <si>
    <t xml:space="preserve">Radiographs, Cephalometric (tracing and interpretation) Each additional unit over four </t>
  </si>
  <si>
    <t xml:space="preserve">Radiographs, Computerized Axial Tomograms, Positron Emission Tomograms, Magnetic Resonance Images, Interpretation, Oral Radiologist One unit of time </t>
  </si>
  <si>
    <t xml:space="preserve">Radiographs, Computerized Axial Tomograms, Positron Emission Tomograms, Magnetic Resonance Images, Interpretation, Oral Radiologist Each additional unit of time over four </t>
  </si>
  <si>
    <t xml:space="preserve">Radiographs, Computerized Axial Tomograms, Positron Emission Tomograms, Magnetic Resonance Images, Interpretation, Specialist Other than Oral Radiologist One unit of time </t>
  </si>
  <si>
    <t xml:space="preserve">Radiographs, Computerized Axial Tomograms, Positron Emission Tomograms, Magnetic Resonance Images, Interpretation, Specialist Other than Oral Radiologist Each additional unit over four </t>
  </si>
  <si>
    <t xml:space="preserve">Radiographs, Tomography (technical procedure only) Single view </t>
  </si>
  <si>
    <t xml:space="preserve">Radiographs, Tomography (technical procedure only) Four views </t>
  </si>
  <si>
    <t xml:space="preserve">Radiographs, Hand and Wrist (as a diagnostic aid for dental treatment) Per case </t>
  </si>
  <si>
    <t xml:space="preserve">POLISHING One unit of time </t>
  </si>
  <si>
    <t xml:space="preserve">POLISHING Each additional unit over two </t>
  </si>
  <si>
    <t xml:space="preserve">SCALING One unit of time </t>
  </si>
  <si>
    <t xml:space="preserve">SCALING Each additional unit over six </t>
  </si>
  <si>
    <t xml:space="preserve">NUTRITIONAL COUNSELING Including: recording and analysis up to seven day dietary intake and consultation One unit of time </t>
  </si>
  <si>
    <t xml:space="preserve">NUTRITIONAL COUNSELING Including: recording and analysis up to seven day dietary intake and consultationNUTRITIONAL COUNSELING Including: recording and analysis up to seven day dietary intake and consultation Each additional unit over four </t>
  </si>
  <si>
    <t xml:space="preserve">ORAL HYGIENE INSTRUCTION/PLAQUE CONTROL To include: brushing and/or flossing and/or embrasure cleaning Individual Instruction (one instructor to one patient) ­excluding audio­visual timeOne unit of time </t>
  </si>
  <si>
    <t xml:space="preserve">ORAL HYGIENE INSTRUCTION/PLAQUE CONTROL To include: brushing and/or flossing and/or embrasure cleaning Individual Instruction (one instructor to one patient) ­excluding audio­visual time Each additional unit over four </t>
  </si>
  <si>
    <t xml:space="preserve">SEALANTS, PIT AND FISSURE (Mechanical and/or chemical preparation included) SEALANTS, PIT AND FISSURE (Mechanical and/or chemical preparation included) First tooth </t>
  </si>
  <si>
    <t xml:space="preserve">SEALANTS, PIT AND FISSURE (Mechanical and/or chemical preparation included) Each additional tooth same quadrant </t>
  </si>
  <si>
    <t xml:space="preserve">Preventive Restorative Resin (procedure that involves some preparation of the pits and/or fissures in tooth enamel and may extend into dentin in limited areas) First tooth </t>
  </si>
  <si>
    <t xml:space="preserve">Preventive Restorative Resin (procedure that involves some preparation of the pits and/or fissures in tooth enamel and may extend into dentin in limited areas) Each additional tooth same quadrant </t>
  </si>
  <si>
    <t xml:space="preserve">APPLIANCES, REMOVABLE, CONTROL OF ORAL HABITS Appliance, Maxillary + L </t>
  </si>
  <si>
    <t xml:space="preserve">APPLIANCES, REMOVABLE, CONTROL OF ORAL HABITS Appliance, Mandibular + L </t>
  </si>
  <si>
    <t xml:space="preserve">APPLIANCES, REMOVABLE, CONTROL OF ORAL HABITSAPPLIANCES, REMOVABLE, CONTROL OF ORAL HABITS Appliances, Maxillary plus Mandibular + L </t>
  </si>
  <si>
    <t xml:space="preserve">APPLIANCES, FIXED/ CEMENTED, CONTROL OF ORAL HABITS Appliance, Maxillary + L </t>
  </si>
  <si>
    <t xml:space="preserve">APPLIANCES, FIXED/ CEMENTED, CONTROL OF ORAL HABITS Appliance, Mandibular + L </t>
  </si>
  <si>
    <t xml:space="preserve">CONTROL OF ORAL HABITS, MISCELLANEOUS Motivation of Patient ­Psychological Approach (e.g. thumb sucking, lip biting, etc.) ­per visit + L </t>
  </si>
  <si>
    <t xml:space="preserve">APPLIANCES, CONTROL OF ORAL HABITS ­adjustments, repairs, maintenance One unit of time + L </t>
  </si>
  <si>
    <t xml:space="preserve">APPLIANCES, CONTROL OF ORAL HABITS ­adjustments, repairs, maintenance Each additional unit over three + L </t>
  </si>
  <si>
    <t xml:space="preserve">Appliance, Protective Mouth Guard, Preformed </t>
  </si>
  <si>
    <t xml:space="preserve">Appliance, Protective Mouth Guard, Processed + L </t>
  </si>
  <si>
    <t xml:space="preserve">Appliances, Periodontal (including bruxism appliance); Includes Impression, Insertion and Insertion adjustment (no post­insertion adjustments) Maxillary Appliance + L </t>
  </si>
  <si>
    <t xml:space="preserve">Appliances, Periodontal (including bruxism appliance); Includes Impression, Insertion and Insertion adjustment (no post­insertion adjustments) Mandibular Appliance + L </t>
  </si>
  <si>
    <t xml:space="preserve">Appliances, Adjustment, Repair One unit of time + L </t>
  </si>
  <si>
    <t xml:space="preserve">Appliances, Adjustment, Repair Each additional unit over three + L </t>
  </si>
  <si>
    <t xml:space="preserve">Appliances, Reline, Processed + L </t>
  </si>
  <si>
    <t xml:space="preserve">Appliance, TMJ, Diagnostic and/or Therapeutic, includes impression, insertion and insertion adjustment (no post­insertion adjustments) Maxillary Appliance + L </t>
  </si>
  <si>
    <t xml:space="preserve">Appliance, TMJ, Diagnostic and/or Therapeutic, includes impression, insertion and insertion adjustment (no post­insertion adjustments) Mandibular Appliance + L </t>
  </si>
  <si>
    <t xml:space="preserve">Appliance, TMJ Intraoral Repositioning; includes impression, insertion and insertion adjustment (no post­insertion adjustments) Maxillary Appliance + L </t>
  </si>
  <si>
    <t xml:space="preserve">Appliance, TMJ Intraoral Repositioning; includes impression, insertion and insertion adjustment (no post­insertion adjustments) Mandibular Appliance + L </t>
  </si>
  <si>
    <t xml:space="preserve">Appliance, TMJ, Periodic Maintenance, Adjustment, Repair One unit of time + L </t>
  </si>
  <si>
    <t xml:space="preserve">Appliance, TMJ, Periodic Maintenance, Adjustment, Repair Each additional unit over three </t>
  </si>
  <si>
    <t xml:space="preserve">Appliance, TMJ Reline, Direct </t>
  </si>
  <si>
    <t xml:space="preserve">Appliance, TMJ Reline, Indirect + L </t>
  </si>
  <si>
    <t xml:space="preserve">Appliance, Myofascial Pain Dysfunction Syndrome, to include: models, gnathological determinants) Appliance Construction only, and insertion adjustment (no post­insertion adjustments) Maxillary Appliance + L </t>
  </si>
  <si>
    <t xml:space="preserve">Appliance, Myofascial Pain Dysfunction Syndrome, to include: models, gnathological determinants) Appliance Construction only, and insertion adjustment (no post­insertion adjustments) Mandibular Appliance + L </t>
  </si>
  <si>
    <t xml:space="preserve">Appliance, Myofascial Pain Dysfunction Syndrome, Periodic Maintenance, Adjustment and repairs One unit of time + L </t>
  </si>
  <si>
    <t xml:space="preserve">Appliance, Myofascial Pain Dysfunction Syndrome, Periodic Maintenance, Adjustment and repairs Each additional unit of time + L </t>
  </si>
  <si>
    <t xml:space="preserve">Appliance, Myofascial Pain Dysfunction Syndrome, Relines Reline direct </t>
  </si>
  <si>
    <t xml:space="preserve">Space Maintainer, Band Type, Fixed, Unilateral + L </t>
  </si>
  <si>
    <t xml:space="preserve">Space Maintainer, Band Type, Fixed, Unilateral with Intra­alveolar Attachment + L </t>
  </si>
  <si>
    <t xml:space="preserve">Space Maintainer, Band Type, Fixed, Bilateral (soldered lingual arch) + L </t>
  </si>
  <si>
    <t xml:space="preserve">Space Maintainer, Band Type, Fixed, Bilateral (soldered lingual arch), with Teeth Attached + L </t>
  </si>
  <si>
    <t xml:space="preserve">Space Maintainer, Band Type, Fixed, Bilateral Tubes and Locking Wires + L </t>
  </si>
  <si>
    <t xml:space="preserve">Space Maintainer, Stainless Steel Crown Type, Fixed + L </t>
  </si>
  <si>
    <t xml:space="preserve">Space Maintainer, Stainless Steel Crown Type, Fixed, with Intra Alveolar Attachment + L </t>
  </si>
  <si>
    <t xml:space="preserve">Space Maintainer, Cast Type, Fixed + L </t>
  </si>
  <si>
    <t xml:space="preserve">Space Maintainer, Bonded, Pontic Type + L </t>
  </si>
  <si>
    <t xml:space="preserve">Maintenance, Space Maintainer Appliance, to include: adjustment and/or recementation after 30 days from insertion </t>
  </si>
  <si>
    <t xml:space="preserve">Repairs, Space Maintainer Appliances (includes recementation) + L </t>
  </si>
  <si>
    <t xml:space="preserve">Removal of Fixed Space Maintainer Appliances by Second Dentist. </t>
  </si>
  <si>
    <t xml:space="preserve">ANATOMIC MODIFICATIONS (Reshaping, recontouring, or occlusal modifications of a natural tooth or teeth, single or multiple restorations, or the inter­articulation of the teeth) FINISHING RESTORATIONS (To include: polishing, removal of overhangs, refining marginal ridges and occusal surgaces, etc. (when restorations were performed by another dentist or restorations are over two years old). One unit of time </t>
  </si>
  <si>
    <t xml:space="preserve">ANATOMIC MODIFICATIONS (Reshaping, recontouring, or occlusal modifications of a natural tooth or teeth, single or multiple restorations, or the inter­articulation of the teeth) FINISHING RESTORATIONS (To include: polishing, removal of overhangs, refining marginal ridges and occusal surgaces, etc. (when restorations were performed by another dentist or restorations are over two years old). Each additional unit over four </t>
  </si>
  <si>
    <t xml:space="preserve">DISKING OF TEETH, Interproximal One unit of time </t>
  </si>
  <si>
    <t xml:space="preserve">DISKING OF TEETH, Interproximal Each additional unit over three </t>
  </si>
  <si>
    <t xml:space="preserve">RECONTOURING OF NATURAL TEETH FOR AESTHETIC REASONS One unit of time </t>
  </si>
  <si>
    <t xml:space="preserve">RECONTOURING OF NATURAL TEETH FOR AESTHETIC REASONS Each additional unit of time </t>
  </si>
  <si>
    <t xml:space="preserve">RECONTOURING OF TEETH FOR FUNCTIONAL REASONS (not associated with delivery of a single or multiple prosthesis) One unit of time </t>
  </si>
  <si>
    <t xml:space="preserve">RECONTOURING OF TEETH FOR FUNCTIONAL REASONS (not associated with delivery of a single or multiple prosthesis) Each additional unit of time </t>
  </si>
  <si>
    <t xml:space="preserve">OCCLUSION One unit of time </t>
  </si>
  <si>
    <t xml:space="preserve">OCCLUSION Each additional unit over four </t>
  </si>
  <si>
    <t xml:space="preserve">Caries/Trauma/Pain Control (removal of carious lesions or existing restorations or gingivally attached tooth fragment and placement of sedative/protective dressings, includes pulp caps when necessary, as a separate procedure) First tooth </t>
  </si>
  <si>
    <t xml:space="preserve">Caries/Trauma/Pain Control (removal of carious lesions or existing restorations or gingivally attached tooth fragment and placement of sedative/protective dressings, includes pulp caps when necessary and the use of a band for retention and support, as a separate procedure) First tooth </t>
  </si>
  <si>
    <t xml:space="preserve">Caries/Trauma/Pain Control (removal of carious lesions or existing restorations or gingivally attached tooth fragment and placement of sedative/protective dressings, includes pulp caps when necessary and the use of a band for retention and support, as a separate procedure) Each additional tooth same quadrant </t>
  </si>
  <si>
    <t xml:space="preserve">Trauma Control, Smoothing of Fractured Surfaces, per tooth First tooth </t>
  </si>
  <si>
    <t xml:space="preserve">Trauma Control, Smoothing of Fractured Surfaces, per tooth Each additional tooth same quadrant </t>
  </si>
  <si>
    <t xml:space="preserve">Pulp Capping Direct Performed in Conjunction with Permanent Restoration First tooth </t>
  </si>
  <si>
    <t xml:space="preserve">Pulp Capping Direct Performed in Conjunction with Permanent Restoration Each additional tooth same quadrant </t>
  </si>
  <si>
    <t xml:space="preserve">Restorations, Amalgam, Non­Bonded, Primary Teeth One surface </t>
  </si>
  <si>
    <t xml:space="preserve">Restorations, Amalgam, Non­Bonded, Primary Teeth Two surfaces </t>
  </si>
  <si>
    <t xml:space="preserve">Restorations, Amalgam, Non­Bonded, Primary Teeth Three surfaces </t>
  </si>
  <si>
    <t xml:space="preserve">Four surfaces </t>
  </si>
  <si>
    <t xml:space="preserve">Five surfaces or maximum surfaces per tooth </t>
  </si>
  <si>
    <t xml:space="preserve">Restorations, Amalgam, Non­Bonded, Permanent Bicuspids and Anteriors One surface </t>
  </si>
  <si>
    <t xml:space="preserve">Restorations, Amalgam, Non­Bonded, Permanent Bicuspids and Anteriors Two surfaces </t>
  </si>
  <si>
    <t xml:space="preserve">Restorations, Amalgam, Non­Bonded, Permanent Bicuspids and Anteriors Three surfaces </t>
  </si>
  <si>
    <t xml:space="preserve">Restorations, Amalgam, Non­Bonded, Permanent Bicuspids and Anteriors Four surfaces </t>
  </si>
  <si>
    <t xml:space="preserve">Restorations, Amalgam, Non­Bonded, Permanent Bicuspids and Anteriors Five surfaces or maximum surfaces per tooth </t>
  </si>
  <si>
    <t xml:space="preserve">Restorations, Amalgam, Non­Bonded, Permanent Molars One surface </t>
  </si>
  <si>
    <t xml:space="preserve">Restorations, Amalgam, Non­Bonded, Permanent Molars Two surfaces </t>
  </si>
  <si>
    <t xml:space="preserve">Restorations, Amalgam, Non­Bonded, Permanent Molars Three surfaces </t>
  </si>
  <si>
    <t xml:space="preserve">Restorations, Amalgam, Non­Bonded, Permanent Molars Four surfaces </t>
  </si>
  <si>
    <t xml:space="preserve">Restorations, Amalgam, Non­Bonded, Permanent Molars Five surfaces or maximum surfaces per tooth </t>
  </si>
  <si>
    <t xml:space="preserve">Restorations, Amalgam Core, Non­Bonded in conjunction with crown or Fixed Bridge Retainer </t>
  </si>
  <si>
    <t xml:space="preserve">PINS, RETENTIVE per restoration (for amalgams and tooth coloured restorations) One pin </t>
  </si>
  <si>
    <t xml:space="preserve">PINS, RETENTIVE per restoration (for amalgams and tooth coloured restorations) Two pins </t>
  </si>
  <si>
    <t xml:space="preserve">PINS, RETENTIVE per restoration (for amalgams and tooth coloured restorations) Three pins </t>
  </si>
  <si>
    <t xml:space="preserve">PINS, RETENTIVE per restoration (for amalgams and tooth coloured restorations) Four pins </t>
  </si>
  <si>
    <t xml:space="preserve">PINS, RETENTIVE per restoration (for amalgams and tooth coloured restorations) Five pins or more </t>
  </si>
  <si>
    <t xml:space="preserve">RESTORATIONS, PREFABRICATED, METAL, PRIMARY TEETH Primary Posterior </t>
  </si>
  <si>
    <t xml:space="preserve">RESTORATIONS, PREFABRICATED, METAL, PRIMARY TEETH Primary Posterior ­open face </t>
  </si>
  <si>
    <t xml:space="preserve">RESTORATIONS PREFABRICATED, PLASTIC, PRIMARY TEETH Primary Anterior </t>
  </si>
  <si>
    <t xml:space="preserve">RESTORATIONS PREFABRICATED, PLASTIC, PRIMARY TEETH Primary Posterior </t>
  </si>
  <si>
    <t xml:space="preserve">RESTORATIONS PREFABRICATED, PLASTIC, PERMANENT TEETH Permanent Anterior </t>
  </si>
  <si>
    <t xml:space="preserve">RESTORATIONS PREFABRICATED, PLASTIC, PERMANENT TEETH Permanent Posterior </t>
  </si>
  <si>
    <t xml:space="preserve">RESTORATIONS, TOOTH COLOURED/PLASTIC WITH/WITHOUT SILVER FILINGS ­RESTORATIONS, TOOTH COLOURED, PERMANENT ANTERIORS NON BONDED TECHNIQUE One surface </t>
  </si>
  <si>
    <t xml:space="preserve">RESTORATIONS, TOOTH COLOURED/PLASTIC WITH/WITHOUT SILVER FILINGS ­RESTORATIONS, TOOTH COLOURED, PERMANENT ANTERIORS NON BONDED TECHNIQUE Two surfaces (continuous) </t>
  </si>
  <si>
    <t xml:space="preserve">RESTORATIONS, TOOTH COLOURED/PLASTIC WITH/WITHOUT SILVER FILINGS ­RESTORATIONS, TOOTH COLOURED, PERMANENT ANTERIORS NON BONDED TECHNIQUE Three surfaces (continuous) </t>
  </si>
  <si>
    <t xml:space="preserve">RESTORATIONS, TOOTH COLOURED/PLASTIC WITH/WITHOUT SILVER FILINGS ­RESTORATIONS, TOOTH COLOURED, PERMANENT ANTERIORS NON BONDED TECHNIQUE Four surfaces (continuous) </t>
  </si>
  <si>
    <t xml:space="preserve">RESTORATIONS, TOOTH COLOURED/PLASTIC WITH/WITHOUT SILVER FILINGS ­RESTORATIONS, TOOTH COLOURED, PERMANENT ANTERIORS NON BONDED TECHNIQUE Five surfaces (continuous, maximum surfaces per tooth) </t>
  </si>
  <si>
    <t xml:space="preserve">Restorations, Permanent Anteriors, Bonded Technique (not to be used for Veneer Applications or Diastema Closures) One surface </t>
  </si>
  <si>
    <t xml:space="preserve">Restorations, Permanent Anteriors, Bonded Technique (not to be used for Veneer Applications or Diastema Closures) Two surfaces (continuous) </t>
  </si>
  <si>
    <t xml:space="preserve">Restorations, Permanent Anteriors, Bonded Technique (not to be used for Veneer Applications or Diastema Closures) Three surfaces (continuous) </t>
  </si>
  <si>
    <t xml:space="preserve">Restorations, Permanent Anteriors, Bonded Technique (not to be used for Veneer Applications or Diastema Closures) Four surfaces (continuous) </t>
  </si>
  <si>
    <t xml:space="preserve">Restorations, Permanent Anteriors, Bonded Technique (n2ot to be used for Veneer Applications or Diastema Closures) Five surfaces (continuous, maximum surfaces per tooth) </t>
  </si>
  <si>
    <t xml:space="preserve">Tooth Coloured Veneer Application ­Direct Chairside Prefabricated ­Bonded </t>
  </si>
  <si>
    <t xml:space="preserve">Tooth Coloured Veneer Application ­Non Prefabricated Direct Buildup ­Bonded </t>
  </si>
  <si>
    <t xml:space="preserve">Tooth Coloured Veneer Application ­Diastema Closure, Interproximal only, Bonded </t>
  </si>
  <si>
    <t xml:space="preserve">RESTORATIONS, TOOTH COLOURED/PLASTIC WITH/WITHOUT SILVER FILINGS, PERMANENT POSTERIORS NON BONDED Permanent Bicuspids One surface </t>
  </si>
  <si>
    <t xml:space="preserve">RESTORATIONS, TOOTH COLOURED/PLASTIC WITH/WITHOUT SILVER FILINGS, PERMANENT POSTERIORS NON BONDED Permanent Bicuspids Two surfaces </t>
  </si>
  <si>
    <t xml:space="preserve">RESTORATIONS, TOOTH COLOURED/PLASTIC WITH/WITHOUT SILVER FILINGS, PERMANENT POSTERIORS NON BONDED Permanent Bicuspids Three surfaces </t>
  </si>
  <si>
    <t xml:space="preserve">RESTORATIONS, TOOTH COLOURED/PLASTIC WITH/WITHOUT SILVER FILINGS, PERMANENT POSTERIORS NON BONDED Permanent Bicuspids Four surfaces </t>
  </si>
  <si>
    <t xml:space="preserve">RESTORATIONS, TOOTH COLOURED/PLASTIC WITH/WITHOUT SILVER FILINGS, PERMANENT POSTERIORS NON BONDED Permanent Bicuspids Five surfaces or maximum surfaces per tooth </t>
  </si>
  <si>
    <t xml:space="preserve">RESTORATIONS, TOOTH COLOURED/PLASTIC WITH/WITHOUT SILVER FILINGS, PERMANENT POSTERIORS NON BONDED Permanent Molars One surface </t>
  </si>
  <si>
    <t xml:space="preserve">RESTORATIONS, TOOTH COLOURED/PLASTIC WITH/WITHOUT SILVER FILINGS, PERMANENT POSTERIORS NON BONDED Permanent Molars Two surfaces </t>
  </si>
  <si>
    <t xml:space="preserve">RESTORATIONS, TOOTH COLOURED/PLASTIC WITH/WITHOUT SILVER FILINGS, PERMANENT POSTERIORS NON BONDED Permanent Molars Three surfaces </t>
  </si>
  <si>
    <t xml:space="preserve">RESTORATIONS, TOOTH COLOURED/PLASTIC WITH/WITHOUT SILVER FILINGS, PERMANENT POSTERIORS NON BONDED Permanent Molars Four surfaces </t>
  </si>
  <si>
    <t xml:space="preserve">RESTORATIONS, TOOTH COLOURED/PLASTIC WITH/WITHOUT SILVER FILINGS, PERMANENT POSTERIORS NON BONDED Permanent Molars Five surfaces or maximum surfaces per tooth </t>
  </si>
  <si>
    <t xml:space="preserve">RESTORATIONS, TOOTH COLOURED, PRIMARY, ANTERIOR, NON BONDED One surface </t>
  </si>
  <si>
    <t xml:space="preserve">RESTORATIONS, TOOTH COLOURED, PRIMARY, ANTERIOR, NON BONDED two surfaces (continuous) </t>
  </si>
  <si>
    <t xml:space="preserve">RESTORATIONS, TOOTH COLOURED, PRIMARY, ANTERIOR, NON BONDED three surfaces (continuous) </t>
  </si>
  <si>
    <t xml:space="preserve">RESTORATIONS, TOOTH COLOURED, PRIMARY, ANTERIOR, NON BONDED four surfaces (continuous) </t>
  </si>
  <si>
    <t xml:space="preserve">RESTORATIONS, TOOTH COLOURED, PRIMARY, ANTERIOR, NON BONDED Five surfaces (continuous or maximum surfaces per tooth) </t>
  </si>
  <si>
    <t xml:space="preserve">Restorations, Tooth Coloured, Primary, Anterior Bonded Technique One surface </t>
  </si>
  <si>
    <t xml:space="preserve">Restorations, Tooth Coloured, Primary, Anterior Bonded Technique Two surfaces (continuous) </t>
  </si>
  <si>
    <t xml:space="preserve">Restorations, Tooth Coloured, Primary, Anterior Bonded Technique Three surfaces (continuous) </t>
  </si>
  <si>
    <t xml:space="preserve">Restorations, Tooth Coloured, Primary, Anterior Bonded Technique Four surfaces (continuous) </t>
  </si>
  <si>
    <t xml:space="preserve">Restorations, Tooth Coloured, Primary, Anterior Bonded Technique Five surfaces (continuous or maximum surfaces per tooth) </t>
  </si>
  <si>
    <t xml:space="preserve">RESTORATIONS, TOOTH COLOURED/PLASTIC WITH/WITHOUT SILVER FILINGS, PRIMARY, POSTERIOR, NON BONDED One surface </t>
  </si>
  <si>
    <t xml:space="preserve">RESTORATIONS, TOOTH COLOURED/PLASTIC WITH/WITHOUT SILVER FILINGS, PRIMARY, POSTERIOR, NON BONDED Two surfaces </t>
  </si>
  <si>
    <t xml:space="preserve">RESTORATIONS, TOOTH COLOURED/PLASTIC WITH/WITHOUT SILVER FILINGS, PRIMARY, POSTERIOR, NON BONDED Three surfaces </t>
  </si>
  <si>
    <t xml:space="preserve">RESTORATIONS, TOOTH COLOURED/PLASTIC WITH/WITHOUT SILVER FILINGS, PRIMARY, POSTERIOR, NON BONDED Four surfaces </t>
  </si>
  <si>
    <t xml:space="preserve">RESTORATIONS, TOOTH COLOURED/PLASTIC WITH/WITHOUT SILVER FILINGS, PRIMARY, POSTERIOR, NON BONDED Five surfaces (or maximum surfaces per tooth) </t>
  </si>
  <si>
    <t xml:space="preserve">RESTORATIONS, TOOTH COLOURED/PLASTIC WITH/WITHOUT SILVER FILINGS, PRIMARY, POSTERIOR, NON BONDED ­Restorations, Tooth Coloured, Primary, Posterior, Bonded One surface </t>
  </si>
  <si>
    <t xml:space="preserve">RESTORATIONS, TOOTH COLOURED/PLASTIC WITH/WITHOUT SILVER FILINGS, PRIMARY, POSTERIOR, NON BONDED ­Restorations, Tooth Coloured, Primary, Posterior, Bonded Two surfaces </t>
  </si>
  <si>
    <t xml:space="preserve">RESTORATIONS, TOOTH COLOURED/PLASTIC WITH/WITHOUT SILVER FILINGS, PRIMARY, POSTERIOR, NON BONDED ­Restorations, Tooth Coloured, Primary, Posterior, Bonded Three surfaces </t>
  </si>
  <si>
    <t xml:space="preserve">RESTORATIONS, TOOTH COLOURED/PLASTIC WITH/WITHOUT SILVER FILINGS, PRIMARY, POSTERIOR, NON BONDED ­Restorations, Tooth Coloured, Primary, Posterior, Bonded Four surfaces </t>
  </si>
  <si>
    <t xml:space="preserve">RESTORATIONS, TOOTH COLOURED/PLASTIC WITH/WITHOUT SILVER FILINGS, PRIMARY, POSTERIOR, NON BONDED ­Restorations, Tooth Coloured, Primary, Posterior, Bonded Five surfaces or maximum surfaces per tooth </t>
  </si>
  <si>
    <t xml:space="preserve">Restoration, Tooth Coloured, Non­Bonded Core, in Conjunction with Crown or Fixed Bridge Retainer </t>
  </si>
  <si>
    <t xml:space="preserve">Restoration, Tooth Coloured, Bonded, Core, in Conjunction with Crown or Fixed Bridge Retainer </t>
  </si>
  <si>
    <t xml:space="preserve">RESTORATIONS, INLAYS, ONLAYS, PINS AND POSTS RESTORATIONS, INLAYS Metal ­One surface + L </t>
  </si>
  <si>
    <t xml:space="preserve">RESTORATIONS, INLAYS, ONLAYS, PINS AND POSTS RESTORATIONS, INLAYS Metal ­Two surfaces + L </t>
  </si>
  <si>
    <t xml:space="preserve">RESTORATIONS, INLAYS, ONLAYS, PINS AND POSTS RESTORATIONS, INLAYS Metal ­Three surfaces + L </t>
  </si>
  <si>
    <t xml:space="preserve">RESTORATIONS, INLAYS, ONLAYS, PINS AND POSTS RESTORATIONS, INLAYS Metal ­Three surfaces, modified + L </t>
  </si>
  <si>
    <t xml:space="preserve">RESTORATIONS, INLAYS, ONLAYS, PINS AND POSTS RESTORATIONS, INLAYS ­­Inlays, Composite/Compomer, Indirect (Bonded) One surface + L </t>
  </si>
  <si>
    <t xml:space="preserve">RESTORATIONS, INLAYS, ONLAYS, PINS AND POSTS RESTORATIONS, INLAYS ­­Inlays, Composite/Compomer, Indirect (Bonded) Two surfaces + L </t>
  </si>
  <si>
    <t xml:space="preserve">RESTORATIONS, INLAYS, ONLAYS, PINS AND POSTS RESTORATIONS, INLAYS ­­Inlays, Composite/Compomer, Indirect (Bonded) Three surfaces + L </t>
  </si>
  <si>
    <t xml:space="preserve">RESTORATIONS, INLAYS, ONLAYS, PINS AND POSTS RESTORATIONS, INLAYS ­­Inlays, Composite/Compomer, Indirect (Bonded) Three surfaces, modified + L </t>
  </si>
  <si>
    <t xml:space="preserve">RESTORATIONS, INLAYS, ONLAYS, PINS AND POSTS RESTORATIONS, INLAYS ­Inlays, Porcelain/Ceramic/Polymer Glass (Bonded) One surface + L </t>
  </si>
  <si>
    <t xml:space="preserve">RESTORATIONS, INLAYS, ONLAYS, PINS AND POSTS RESTORATIONS, INLAYS ­Inlays, Porcelain/Ceramic/Polymer Glass (Bonded) Two surfaces + L </t>
  </si>
  <si>
    <t xml:space="preserve">RESTORATIONS, INLAYS, ONLAYS, PINS AND POSTS RESTORATIONS, INLAYS ­Inlays, Porcelain/Ceramic/Polymer Glass (Bonded) Three surfaces + L </t>
  </si>
  <si>
    <t xml:space="preserve">RESTORATIONS, INLAYS, ONLAYS, PINS AND POSTS RESTORATIONS, INLAYS ­Inlays, Porcelain/Ceramic/Polymer Glass (Bonded) Three surfaces, modified + L </t>
  </si>
  <si>
    <t xml:space="preserve">Onlays, Cast Metal, Indirect + L </t>
  </si>
  <si>
    <t xml:space="preserve">Onlays, Cast Metal, Indirect (Bonded external retention type) + L </t>
  </si>
  <si>
    <t xml:space="preserve">Onlays, Composite/Compomer, Indirect (Bonded) + L </t>
  </si>
  <si>
    <t xml:space="preserve">Onlays, Porcelain/Ceramic/Polymer Glass (Bonded) + L </t>
  </si>
  <si>
    <t xml:space="preserve">Posts, Cast Metal, (including core) as a Separate Procedure Single section + L </t>
  </si>
  <si>
    <t xml:space="preserve">Posts, Cast Metal, (including core) as a Separate Procedure Two sections + L </t>
  </si>
  <si>
    <t xml:space="preserve">Posts, Cast Metal, (including core) as a Separate Procedure Three sections + L </t>
  </si>
  <si>
    <t xml:space="preserve">Posts, Cast Metal (including core) Concurrent with Impression for Crown Single section + L </t>
  </si>
  <si>
    <t xml:space="preserve">Posts, Cast Metal (including core) Concurrent with Impression for Crown Two sections + L </t>
  </si>
  <si>
    <t xml:space="preserve">Posts, Cast Metal (including core) Concurrent with Impression for Crown Three sections + L </t>
  </si>
  <si>
    <t xml:space="preserve">Posts, Prefabricated Retentive + E One post + E </t>
  </si>
  <si>
    <t xml:space="preserve">Posts, Prefabricated Retentive + E Two posts same tooth + E </t>
  </si>
  <si>
    <t xml:space="preserve">Posts, Prefabricated Retentive + E Three posts same tooth + E </t>
  </si>
  <si>
    <t xml:space="preserve">Posts, Prefabricated, with Non­Bonded Core for Crown Restoration [including pin(s) where applicable] or Fixed Bridge Retainer + EPosts, Prefabricated, with Non­Bonded Core for Crown Restoration [including pin(s) where applicable] or Fixed Bridge Retainer + E One post, with Non­Bonded amalgam core and pin(s) + E </t>
  </si>
  <si>
    <t xml:space="preserve">Posts, Prefabricated, with Non­Bonded Core for Crown Restoration [including pin(s) where applicable] or Fixed Bridge Retainer + E Two posts (same tooth), with Non­Bonded amalgam core and pin(s) + E </t>
  </si>
  <si>
    <t xml:space="preserve">Posts, Prefabricated, with Non­Bonded Core for Crown Restoration [including pin(s) where applicable] or Fixed Bridge Retainer + E Three posts (same tooth), with Non­Bonded amalgam core and pin(s) + E </t>
  </si>
  <si>
    <t xml:space="preserve">Posts, Prefabricated, with Bonded Core for Crown Restoration (including pin(s) where applicable) or Fixed Bridge Retainer +E One post, with bonded amalgam core and pin(s) +E </t>
  </si>
  <si>
    <t xml:space="preserve">Posts, Prefabricated, with Bonded Core for Crown Restoration (including pin(s) where applicable) or Fixed Bridge Retainer +E Two posts (same tooth), with bonded amalgam core and pin(s) +E </t>
  </si>
  <si>
    <t xml:space="preserve">Posts, Prefabricated, with Bonded Core for Crown Restoration (including pin(s) where applicable) or Fixed Bridge Retainer +E Three posts (same tooth), with bonded amalgam core and pin(s) +E </t>
  </si>
  <si>
    <t xml:space="preserve">Posts, Prefabricated, with Bonded Core for Crown Restoration (including pin(s) where applicable) or Fixed Bridge Retainer +E One post, with bonded composite/compomer core and pin(s) +E </t>
  </si>
  <si>
    <t xml:space="preserve">Two posts, (same tooth) with bonded composite/compomer core and pin(s) +E </t>
  </si>
  <si>
    <t xml:space="preserve">Posts, Prefabricated, with Bonded Core for Crown Restoration (including pin(s) where applicable) or Fixed Bridge Retainer +E Three posts, (same tooth) with bonded composite/compomer core and pin(s) +E </t>
  </si>
  <si>
    <t xml:space="preserve">Posts, Provisional Per Post + L and/or + E </t>
  </si>
  <si>
    <t xml:space="preserve">Post Removal Posts, Provisional One unit of time </t>
  </si>
  <si>
    <t xml:space="preserve">Post Removal Posts, Provisional Each additional unit over four </t>
  </si>
  <si>
    <t xml:space="preserve">MESOSTRUCTURES (a separate component positioned between the head of an implant and the final restoration, retained by either a cemented post or screw) Indirect, Angulated or transmucosal pre­fabricated abutment, per implant + L + E </t>
  </si>
  <si>
    <t xml:space="preserve">MESOSTRUCTURES (a separate component positioned between the head of an implant and the final restoration, retained by either a cemented post or screw) Indirect, Custom laboratory fabricated, per implant + L + E </t>
  </si>
  <si>
    <t xml:space="preserve">MESOSTRUCTURES (a separate component positioned between the head of an implant and the final restoration, retained by either a cemented post or screw) Direct, (with intra­oral preparation), per implant site + E </t>
  </si>
  <si>
    <t xml:space="preserve">Crown, Acrylic/Composite/ Compomer, Indirect + L </t>
  </si>
  <si>
    <t xml:space="preserve">Crown, Acrylic/Composite/Compomer, Provisional [Long Term], Indirect (lab fabricated/relined intra­orally) + L </t>
  </si>
  <si>
    <t xml:space="preserve">Crowns, Acrylic/Composite/Compomer, Direct, Provisional (chairside) + E </t>
  </si>
  <si>
    <t xml:space="preserve">Crowns, Acrylic/Composite/Compomer, Direct, Provisional Implant­supported + E </t>
  </si>
  <si>
    <t xml:space="preserve">Crown, Acrylic/Composite/Compomer/Cast Metal Base, Indirect + L </t>
  </si>
  <si>
    <t xml:space="preserve">Crown, Acrylic/Composite/Compomer Cast Metal Base, Implant­supported + L + E </t>
  </si>
  <si>
    <t xml:space="preserve">Semi­Precision Rest (interlock) (in addition to Acrylic/Composite/Compomer, Cast Metal Base Crown) + L + E </t>
  </si>
  <si>
    <t xml:space="preserve">Semi­Precision or Precision Attachment RPD Retainer (in addition to Acrylic/Composite/Compomer, Cast Metal Base Crown) + L + E </t>
  </si>
  <si>
    <t xml:space="preserve">Crown, Acrylic/Composite/Compomer/ Pre­fabricated Metal Base, Provisional, Implant­supported, Direct + E </t>
  </si>
  <si>
    <t xml:space="preserve">Crown, Acrylic/ Composite/Compomer/Pre­fabricated Metal Base, Provisional, Implant­supported, Indirect + L + E </t>
  </si>
  <si>
    <t xml:space="preserve">Crown, Porcelain/Ceramic/Polymer Glass + L </t>
  </si>
  <si>
    <t xml:space="preserve">Crown, Porcelain/Ceramic/Polymer Glass, Implant­supported + L + E </t>
  </si>
  <si>
    <t xml:space="preserve">Crown, Porcelain/Ceramic/Polymer Glass, Fused to Metal Base + L </t>
  </si>
  <si>
    <t xml:space="preserve">Crown, Porcelain/Ceramic Fused to Metal Base, Implant­supported + L +E </t>
  </si>
  <si>
    <t xml:space="preserve">Semi­precision Rest (Interlock) (in addition to Porcelain/Ceramic Fused to Metal Base Crown) + L + E </t>
  </si>
  <si>
    <t xml:space="preserve">Semi­precision or Precision Attachment RPD Retainer (in addition to Porcelain/Ceramic Fused to Metal Base Crown) + L + E </t>
  </si>
  <si>
    <t xml:space="preserve">Crown, ¾, Porcelain/Ceramic/Polymer Glass, + L </t>
  </si>
  <si>
    <t xml:space="preserve">Crown, Full, Cast Metal + L </t>
  </si>
  <si>
    <t xml:space="preserve">Crown, Full, Cast Metal, Implant­supported + L + E </t>
  </si>
  <si>
    <t xml:space="preserve">Semi­precision Rest (Interlock) (in addition to Full, Cast Metal Crown) + L + E </t>
  </si>
  <si>
    <t xml:space="preserve">Semi­Precision or Precision Attachment RPD Retainer (in addition to Full, Cast Metal Crown) + L + E </t>
  </si>
  <si>
    <t xml:space="preserve">Crowns, ¾, Cast Metal + L </t>
  </si>
  <si>
    <t xml:space="preserve">CROWNS MADE TO AN EXISTING PARTIAL DENTURE CLASP (additional to crown) One crown </t>
  </si>
  <si>
    <t xml:space="preserve">CROWNS MADE TO AN EXISTING PARTIAL DENTURE CLASP (additional to crown) Each additional crown </t>
  </si>
  <si>
    <t xml:space="preserve">Veneers, Acrylic/Composite/Compomer, Bonded + L </t>
  </si>
  <si>
    <t xml:space="preserve">Veneers, Porcelain/Ceramic/Polymer Glass, Bonded + L </t>
  </si>
  <si>
    <t xml:space="preserve">Repairs, Acrylic/Composite/Compomer, Direct </t>
  </si>
  <si>
    <t xml:space="preserve">Repairs, Inlays Onlays or Crowns, Porcelain/Ceramic/Polymer Glass, Porcelain/Ceramic/Polymer Glass/Fused to Metal base, Indirect +L </t>
  </si>
  <si>
    <t xml:space="preserve">RECONTOURING OF EXISTING CROWNS per tooth One unit of time </t>
  </si>
  <si>
    <t xml:space="preserve">RECONTOURING OF EXISTING CROWNS per tooth Each additional unit of time </t>
  </si>
  <si>
    <t xml:space="preserve">RESTORATIVE PROCEDURES, OVERDENTURES, DIRECT Natural Tooth Preparation, Placement of Pulp Chamber Restoration (amalgam or composite) and Fluoride Application Endodontically Treated Tooth </t>
  </si>
  <si>
    <t xml:space="preserve">RESTORATIVE PROCEDURES, OVERDENTURES, DIRECT Natural Tooth Preparation and Fluoride Application, Vital Tooth </t>
  </si>
  <si>
    <t xml:space="preserve">RESTORATIVE PROCEDURES, OVERDENTURES, DIRECT Pre­fabricated Attachment, as an Internal or External Overdenture Retentive Device, Direct to a Natural Tooth + L and/or + E (used with the appropriate denture code) per tooth </t>
  </si>
  <si>
    <t xml:space="preserve">RESTORATIVE PROCEDURES, OVERDENTURES, DIRECT Implant­supported Prefabricated Attachment as an Overdenture Retentive Device, Direct + L + E </t>
  </si>
  <si>
    <t xml:space="preserve">RESTORATIVE PROCEDURES, OVERDENTURES, INDIRECT Coping Crown, Cast Metal, No Attachments, Implant­supported, Indirect + L + E </t>
  </si>
  <si>
    <t xml:space="preserve">RESTORATIVE PROCEDURES, OVERDENTURES, INDIRECT Coping Crown, Cast Metal, with Attachments, Indirect+ L + E Coping Crown, Metal Cast, with Attachment, Indirect + L and/or + E </t>
  </si>
  <si>
    <t xml:space="preserve">RESTORATIVE PROCEDURES, OVERDENTURES, INDIRECT Coping Crown, Cast Metal, with Attachments, Indirect+ L + E Coping Crown, Cast Metal, Implant­supported with Attachment + L + E </t>
  </si>
  <si>
    <t xml:space="preserve">RECEMENTATION/REBONDING, INLAYS/ONLAYS/ CROWNS/VENEERS/POSTS/ NATURAL TOOTH FRAGMENTS One unit of time +L +E </t>
  </si>
  <si>
    <t xml:space="preserve">RECEMENTATION/REBONDING, INLAYS/ONLAYS/ CROWNS/VENEERS/POSTS/ NATURAL TOOTH FRAGMENTS Each additional unit over four+L +E </t>
  </si>
  <si>
    <t xml:space="preserve">Re­Insertion/Recementation Implant­supported Crown One unit of time +L +E </t>
  </si>
  <si>
    <t xml:space="preserve">Re­Insertion/Recementation Implant­supported Crown Each additional unit over four +L +E </t>
  </si>
  <si>
    <t xml:space="preserve">REMOVAL, INLAYS/ ONLAYS/CROWNS/ VENEERS (single units only) One unit of time </t>
  </si>
  <si>
    <t xml:space="preserve">REMOVAL, INLAYS/ ONLAYS/CROWNS/ VENEERS (single units only) Each additional unit over four </t>
  </si>
  <si>
    <t xml:space="preserve">Removal, Implant­supported Crowns (single units only) One unit of time </t>
  </si>
  <si>
    <t xml:space="preserve">Removal, Implant­supported Crowns (single units only) Each additional unit over four </t>
  </si>
  <si>
    <t xml:space="preserve">Removal, Mesostructure (to be reseated) One unit of time </t>
  </si>
  <si>
    <t xml:space="preserve">Removal, Mesostructure (to be reseated) Each additional unit over four </t>
  </si>
  <si>
    <t xml:space="preserve">Removal of Compromised Mesostructure (to be replaced) One unit of time </t>
  </si>
  <si>
    <t xml:space="preserve">Removal of Compromised Mesostructure (to be replaced) Each additional unit over four </t>
  </si>
  <si>
    <t xml:space="preserve">Removal, Fractured Implant­supported Crown Retaining Screw One unit of time </t>
  </si>
  <si>
    <t xml:space="preserve">Removal, Fractured Implant­supported Crown Retaining Screw Each additional unit over four </t>
  </si>
  <si>
    <t xml:space="preserve">Pulpotomy, Permanent Teeth (as a Separate Emergency Procedure) Anterior and Bicuspid Teeth </t>
  </si>
  <si>
    <t xml:space="preserve">Pulpotomy, Permanent Teeth (as a Separate Emergency Procedure) Molar Teeth </t>
  </si>
  <si>
    <t xml:space="preserve">Pulpotomy Primary Tooth as a Separate Procedure </t>
  </si>
  <si>
    <t xml:space="preserve">Pulpotomy Primary Tooth, Concurrent with Restorations (but excluding final restoration) </t>
  </si>
  <si>
    <t xml:space="preserve">PULPECTOMY (An emergency procedure and/or as a pre­emptive phase to the preparation of the root canal system for obturation) Pulpectomy, Permanent Teeth/Retained Primary Teeth One Canal </t>
  </si>
  <si>
    <t xml:space="preserve">PULPECTOMY (An emergency procedure and/or as a pre­emptive phase to the preparation of the root canal system for obturation) Pulpectomy, Permanent Teeth/Retained Primary Teeth Two Canals </t>
  </si>
  <si>
    <t xml:space="preserve">PULPECTOMY (An emergency procedure and/or as a pre­emptive phase to the preparation of the root canal system for obturation) Pulpectomy, Permanent Teeth/Retained Primary Teeth Three Canals </t>
  </si>
  <si>
    <t xml:space="preserve">PULPECTOMY (An emergency procedure and/or as a pre­emptive phase to the preparation of the root canal system for obturation) Pulpectomy, Permanent Teeth/Retained Primary Teeth Four Canals or more </t>
  </si>
  <si>
    <t xml:space="preserve">PULPECTOMY (An emergency procedure and/or as a pre­emptive phase to the preparation of the root canal system for obturation) Pulpectomy, Primary Teeth Anterior Tooth </t>
  </si>
  <si>
    <t xml:space="preserve">PULPECTOMY (An emergency procedure and/or as a pre­emptive phase to the preparation of the root canal system for obturation) Pulpectomy, Primary Teeth Posterior Tooth </t>
  </si>
  <si>
    <t xml:space="preserve">Root Canals, Permanent Teeth/Retained Primary Teeth, One Canal One canal </t>
  </si>
  <si>
    <t xml:space="preserve">Re­treatment of Previously Completed Therapy </t>
  </si>
  <si>
    <t xml:space="preserve">Continuing Treatment having been Aborted by Referring/Previous Dentist </t>
  </si>
  <si>
    <t xml:space="preserve">Root Canals, Permanent Teeth/Retained Primary Teeth, Two Canals Two canals </t>
  </si>
  <si>
    <t xml:space="preserve">Root Canals, Permanent Teeth/Retained Primary Teeth, Two Canals Re­treatment of Previously Completed Therapy </t>
  </si>
  <si>
    <t xml:space="preserve">Root Canals, Permanent Teeth/Retained Primary Teeth, Two Canals Continuing Treatment having been Aborted by Referring/Previous Dentist </t>
  </si>
  <si>
    <t xml:space="preserve">Root Canals, Permanent Teeth/Retained Primary Teeth, Three Canals Three canals </t>
  </si>
  <si>
    <t xml:space="preserve">Root Canals, Permanent Teeth/Retained Primary Teeth, Three Canals Re­treatment of Previously Completed Therapy </t>
  </si>
  <si>
    <t xml:space="preserve">Root Canals, Permanent Teeth/Retained Primary Teeth, Three Canals Continuing Treatment having been Aborted by Referring/ Previous Dentist </t>
  </si>
  <si>
    <t xml:space="preserve">Root Canals, Permanent Teeth/Retained Primary Teeth, Four or More Canals Four or more canals </t>
  </si>
  <si>
    <t xml:space="preserve">Root Canals, Permanent Teeth/Retained Primary Teeth, Four or More Canals Re­treatment of previously completed therapy </t>
  </si>
  <si>
    <t xml:space="preserve">Root Canals, Permanent Teeth/Retained Primary Teeth, Four or More Canals Continuing Treatment having been aborted by Referring/ Previous Dentist </t>
  </si>
  <si>
    <t xml:space="preserve">ROOT CANALS, PRIMARY TEETH One canal </t>
  </si>
  <si>
    <t xml:space="preserve">ROOT CANALS, PRIMARY TEETH Two canals </t>
  </si>
  <si>
    <t xml:space="preserve">ROOT CANALS, PRIMARY TEETH Three canals or more </t>
  </si>
  <si>
    <t xml:space="preserve">APEXIFICATION/APEXOGENESIS/ INDUCTION OF HARD TISSUE REPAIR (to include biomechanical preparation and placement of dentogenic media) One canal </t>
  </si>
  <si>
    <t xml:space="preserve">APEXIFICATION/APEXOGENESIS/ INDUCTION OF HARD TISSUE REPAIR (to include biomechanical preparation and placement of dentogenic media) Two canals </t>
  </si>
  <si>
    <t xml:space="preserve">APEXIFICATION/APEXOGENESIS/ INDUCTION OF HARD TISSUE REPAIR (to include biomechanical preparation and placement of dentogenic media) Three canals </t>
  </si>
  <si>
    <t xml:space="preserve">APEXIFICATION/APEXOGENESIS/ INDUCTION OF HARD TISSUE REPAIR (to include biomechanical preparation and placement of dentogenic media) Four canals or more </t>
  </si>
  <si>
    <t xml:space="preserve">Re­insertion of Dentogenic Media per visit One canal </t>
  </si>
  <si>
    <t xml:space="preserve">Re­insertion of Dentogenic Media per visit Two canals </t>
  </si>
  <si>
    <t xml:space="preserve">Re­insertion of Dentogenic Media per visit Three canals </t>
  </si>
  <si>
    <t xml:space="preserve">Re­insertion of Dentogenic Media per visit Four canals or more </t>
  </si>
  <si>
    <t xml:space="preserve">OBTURATION OF APEXIFIED CANAL One canal </t>
  </si>
  <si>
    <t xml:space="preserve">OBTURATION OF APEXIFIED CANAL Two canals </t>
  </si>
  <si>
    <t xml:space="preserve">OBTURATION OF APEXIFIED CANAL Three canals </t>
  </si>
  <si>
    <t xml:space="preserve">OBTURATION OF APEXIFIED CANAL Four canals or more </t>
  </si>
  <si>
    <t xml:space="preserve">APICOECTOMY/APICAL CURETTAGE Maxillary Anterior One root </t>
  </si>
  <si>
    <t xml:space="preserve">APICOECTOMY/APICAL CURETTAGE Maxillary Anterior Two roots </t>
  </si>
  <si>
    <t xml:space="preserve">APICOECTOMY/APICAL CURETTAGE Maxillary Bicuspid One root </t>
  </si>
  <si>
    <t xml:space="preserve">APICOECTOMY/APICAL CURETTAGE Maxillary Bicuspid Two roots </t>
  </si>
  <si>
    <t xml:space="preserve">APICOECTOMY/APICAL CURETTAGE Maxillary Bicuspid Three roots </t>
  </si>
  <si>
    <t xml:space="preserve">APICOECTOMY/APICAL CURETTAGE Maxillary Molar One root </t>
  </si>
  <si>
    <t xml:space="preserve">APICOECTOMY/APICAL CURETTAGE Maxillary Molar Two roots </t>
  </si>
  <si>
    <t xml:space="preserve">APICOECTOMY/APICAL CURETTAGE Maxillary Molar APICOECTOMY/APICAL CURETTAGE Maxillary Molar Three roots </t>
  </si>
  <si>
    <t xml:space="preserve">APICOECTOMY/APICAL CURETTAGE Maxillary Molar Four or more roots </t>
  </si>
  <si>
    <t xml:space="preserve">APICOECTOMY/APICAL CURETTAGE Mandibular Anterior One root </t>
  </si>
  <si>
    <t xml:space="preserve">APICOECTOMY/APICAL CURETTAGE Mandibular Anterior Two or more roots </t>
  </si>
  <si>
    <t xml:space="preserve">APICOECTOMY/APICAL CURETTAGE Mandibular Bicuspid One root </t>
  </si>
  <si>
    <t xml:space="preserve">APICOECTOMY/APICAL CURETTAGE Mandibular Bicuspid Two roots </t>
  </si>
  <si>
    <t xml:space="preserve">APICOECTOMY/APICAL CURETTAGE Mandibular Bicuspid Three or more roots </t>
  </si>
  <si>
    <t xml:space="preserve">APICOECTOMY/APICAL CURETTAGE Mandibular Molar One root </t>
  </si>
  <si>
    <t xml:space="preserve">APICOECTOMY/APICAL CURETTAGE Mandibular MolarAPICOECTOMY/APICAL CURETTAGE Mandibular Molar Three roots </t>
  </si>
  <si>
    <t xml:space="preserve">APICOECTOMY/APICAL CURETTAGE Mandibular Molar Four or more roots </t>
  </si>
  <si>
    <t xml:space="preserve">RETROFILLING Maxillary Anterior One canal </t>
  </si>
  <si>
    <t xml:space="preserve">RETROFILLING Maxillary Anterior Two or more canals </t>
  </si>
  <si>
    <t xml:space="preserve">RETROFILLING Maxillary Bicuspid One canal </t>
  </si>
  <si>
    <t xml:space="preserve">RETROFILLING Maxillary Bicuspid Two canals </t>
  </si>
  <si>
    <t xml:space="preserve">RETROFILLING Maxillary Bicuspid Three canals </t>
  </si>
  <si>
    <t xml:space="preserve">RETROFILLING Maxillary Bicuspid Four or more canals </t>
  </si>
  <si>
    <t xml:space="preserve">RETROFILLING Maxillary Molar One canal </t>
  </si>
  <si>
    <t xml:space="preserve">RETROFILLING Maxillary Molar Two canals </t>
  </si>
  <si>
    <t xml:space="preserve">RETROFILLING Maxillary Molar Three canals </t>
  </si>
  <si>
    <t xml:space="preserve">RETROFILLING Maxillary Molar Four or more canals </t>
  </si>
  <si>
    <t xml:space="preserve">RETROFILLING Mandibular Anterior One canal </t>
  </si>
  <si>
    <t xml:space="preserve">RETROFILLING Mandibular Anterior Two or more canals </t>
  </si>
  <si>
    <t xml:space="preserve">RETROFILLING Mandibular Bicuspid One canal </t>
  </si>
  <si>
    <t xml:space="preserve">RETROFILLING Mandibular Bicuspid Two canals </t>
  </si>
  <si>
    <t xml:space="preserve">RETROFILLING Mandibular Bicuspid Three canals </t>
  </si>
  <si>
    <t xml:space="preserve">RETROFILLING Mandibular Bicuspid Four or more canals </t>
  </si>
  <si>
    <t xml:space="preserve">RETROFILLING Mandibular Molar One canal </t>
  </si>
  <si>
    <t xml:space="preserve">RETROFILLING Mandibular Molar Two canals </t>
  </si>
  <si>
    <t xml:space="preserve">RETROFILLING Mandibular Molar Three canals </t>
  </si>
  <si>
    <t xml:space="preserve">RETROFILLING Mandibular Molar Four or more canals </t>
  </si>
  <si>
    <t xml:space="preserve">Amputations, Root (includes recontouring tooth and furca) One root </t>
  </si>
  <si>
    <t xml:space="preserve">Amputations, Root (includes recontouring tooth and furca) Two roots </t>
  </si>
  <si>
    <t xml:space="preserve">Hemisection Maxillary Bicuspid </t>
  </si>
  <si>
    <t xml:space="preserve">Hemisection Maxillary Molar </t>
  </si>
  <si>
    <t xml:space="preserve">Hemisection Mandibular Molar </t>
  </si>
  <si>
    <t xml:space="preserve">Perforations/Resorptive Defects, Pulp Chamber or Root Repair, Non­Surgical Per Tooth </t>
  </si>
  <si>
    <t xml:space="preserve">Perforations/Resorptive Defect(s), Pulp Chamber Repair or Root Repair, Surgical Anterior Tooth </t>
  </si>
  <si>
    <t xml:space="preserve">Perforations/Resorptive Defect(s), Pulp Chamber Repair or Root Repair, Surgical Bicuspid Tooth </t>
  </si>
  <si>
    <t xml:space="preserve">Perforations/Resorptive Defect(s), Pulp Chamber Repair or Root Repair, Surgical Molar Tooth </t>
  </si>
  <si>
    <t xml:space="preserve">ISOLATION OF ENDODONTIC TOOTH/ TEETH FOR ASEPSIS Banding and/or Coronal Buildup of Tooth/Teeth and/or Contouring of Tissue Surrounding Tooth/Teeth to Maintain Aseptic Operating Field (per tooth) </t>
  </si>
  <si>
    <t xml:space="preserve">ISOLATION OF ENDODONTIC TOOTH/ TEETH FOR ASEPSIS, OPEN AND DRAIN (Separate Emergency Procedures)Anteriors and Bicuspids </t>
  </si>
  <si>
    <t xml:space="preserve">ISOLATION OF ENDODONTIC TOOTH/ TEETH FOR ASEPSIS, OPEN AND DRAIN (Separate Emergency Procedures)Molars </t>
  </si>
  <si>
    <t xml:space="preserve">ISOLATION OF ENDODONTIC TOOTH/ TEETH FOR ASEPSIS Opening Through Artificial Crown (In addition to Procedures) Anteriors and Bicuspids </t>
  </si>
  <si>
    <t xml:space="preserve">ISOLATION OF ENDODONTIC TOOTH/ TEETH FOR ASEPSIS Opening Through Artificial Crown (In addition to Procedures) Molars </t>
  </si>
  <si>
    <t xml:space="preserve">Bleaching Endodontically Treated Tooth/Teeth One unit of time </t>
  </si>
  <si>
    <t xml:space="preserve">Bleaching Endodontically Treated Tooth/Teeth Each additional unit over three </t>
  </si>
  <si>
    <t xml:space="preserve">Oral Manifestations, Oral Mucosal Disorders, Mucocutaneous disorders and diseases of localized mucosal conditions, e.g. lichen planus, aphthous stomatitis, benign mucous membrane pemphigoid, pemphigus, salivary gland tumours, leukoplakia with and without dysphasia, neoplasms, hairy leukoplakia, polyps, verrucae, fibroma etc. One unit of time </t>
  </si>
  <si>
    <t xml:space="preserve">Oral Manifestations, Oral Mucosal Disorders, Mucocutaneous disorders and diseases of localized mucosal conditions, e.g. lichen planus, aphthous stomatitis, benign mucous membrane pemphigoid, pemphigus, salivary gland tumours, leukoplakia with and without dysphasia, neoplasms, hairy leukoplakia, polyps, verrucae, fibroma etc. Each additional unit over four </t>
  </si>
  <si>
    <t xml:space="preserve">Nervous and Muscular Disorders, Disorders of facial sensation and motor dysfonction at the jaw, e.g. trigeminal neuralgia, atypical facial pain, atypical odontologia, burning mouth syndrome, dyskenesia, post injection trismus, muscular and joint pain syndrome One unit of time </t>
  </si>
  <si>
    <t xml:space="preserve">Oral Manifestations of Systemic Disease or complications of medical therapy e.g. complications of chemotherapy, radiation therapy, post operative neuropathics, post surgical or radiation therapy, dysfunction, oral manifestations of lupus erythematosis and systemic disease including leukemia, diabetes and bleeding disorders (e.g. haemophilia) One unit of time </t>
  </si>
  <si>
    <t xml:space="preserve">Oral Manifestations of Systemic Disease or complications of medical therapy e.g. complications of chemotherapy, radiation therapy, post operative neuropathics, post surgical or radiation therapy, dysfunction, oral manifestations of lupus erythematosis and systemic disease including leukemia, diabetes and bleeding disorders (e.g. haemophilia) Each additional unit over four </t>
  </si>
  <si>
    <t xml:space="preserve">DESENSITIZATION (This may involve application and burnishing of medicinal aids on the root or the use of a variety of therapeutic procedures. More than one appointment may be necessary.) One unit of time </t>
  </si>
  <si>
    <t xml:space="preserve">DESENSITIZATION (This may involve application and burnishing of medicinal aids on the root or the use of a variety of therapeutic procedures. More than one appointment may be necessary.)DESENSITIZATION (This may involve application and burnishing of medicinal aids on the root or the use of a variety of therapeutic procedures. More than one appointment may be necessary.) Each additional unit over two </t>
  </si>
  <si>
    <t xml:space="preserve">Surgical Curettage, to Include Definitive Root Planing Per sextant </t>
  </si>
  <si>
    <t xml:space="preserve">Surgical Curettage, to Include Definitive Debridement About an Implant ­Affected by Peri­implant Inflammation or Infection Per Site </t>
  </si>
  <si>
    <t xml:space="preserve">PERIODONTAL SURGERY, GINGIVOPLASTY Per sextant </t>
  </si>
  <si>
    <t xml:space="preserve">Periodontal Surgery, Gingivoplasty – Around an Implant Per Site </t>
  </si>
  <si>
    <t xml:space="preserve">Gingivectomy, Uncomplicated Per sextant </t>
  </si>
  <si>
    <t xml:space="preserve">Gingival Fiber Incision (Supra Crestal Fibrotomy) First tooth </t>
  </si>
  <si>
    <t xml:space="preserve">Gingival Fiber Incision (Supra Crestal Fibrotomy) Each additional tooth </t>
  </si>
  <si>
    <t xml:space="preserve">Soft Tissue Re­contouring for Crown Lengthening Limited re­countouring of tissue per tooth </t>
  </si>
  <si>
    <t xml:space="preserve">PERIODONTAL SURGERY, FLAP APPROACH Per sextant </t>
  </si>
  <si>
    <t xml:space="preserve">PERIODONTAL SURGERY, FLAP APPROACH Flap Approach, with Curettage of Osseous Per sextant </t>
  </si>
  <si>
    <t xml:space="preserve">PERIODONTAL SURGERY, FLAP APPROACH Flap Approach, with Osteoplasty/Ostoectomy for Crown Lengthening Per site </t>
  </si>
  <si>
    <t xml:space="preserve">PERIODONTAL SURGERY, FLAP APPROACH Flap Approach, with Curettage of an Osseous Defect About a Failing Implant Per Site </t>
  </si>
  <si>
    <t xml:space="preserve">PERIODONTAL SURGERY, FLAP APPROACH Flap Approach, with Curettage of an Osseous Defect About a Failing Implant, and Including Removal of Exposed Threads or Retentive Surface Elements of the Implant and/or Detoxification of the Implant Surface Per Site </t>
  </si>
  <si>
    <t xml:space="preserve">PERIODONTAL SURGERY, FLAPS, GRAFTS, SOFT TISSUE Grafts, Soft Tissue, Pedicle (including apically or lateral sliding and rotated flaps) Per site </t>
  </si>
  <si>
    <t xml:space="preserve">PERIODONTAL SURGERY, FLAPS, GRAFTS, SOFT TISSUE Grafts, Soft Tissue, Pedicle (Coronally Positioned)Per site </t>
  </si>
  <si>
    <t xml:space="preserve">PERIODONTAL SURGERY, FLAPS, GRAFTS, SOFT TISSUE Grafts, Free Soft Tissu Per site </t>
  </si>
  <si>
    <t xml:space="preserve">PERIODONTAL SURGERY, FLAPS, GRAFTS, SOFT TISSUE Grafts, Soft Tissue, Pedicle, with Free Graft Placed in Pedicle Donor Site Per site </t>
  </si>
  <si>
    <t xml:space="preserve">PERIODONTAL SURGERY, FLAPS, GRAFTS, SOFT TISSUE Grafts, Free Connective Tissue (For root coverage) Per site </t>
  </si>
  <si>
    <t xml:space="preserve">PERIODONTAL SURGERY, FLAPS, GRAFTS, SOFT TISSUE Grafts, Free Connective Tissue (For ridge augmentation) Per site </t>
  </si>
  <si>
    <t xml:space="preserve">PERIODONTAL SURGERY, FLAPS, GRAFTS, SOFT TISSUE Grafts, Connective Tissue, Pedicle with Free Graft for Root Coverage Per site </t>
  </si>
  <si>
    <t xml:space="preserve">PERIODONTAL SURGERY, FLAPS, GRAFTS, SOFT TISSUE Grafts, Gingival Onlay, for Ridge Augmentation Per site </t>
  </si>
  <si>
    <t xml:space="preserve">PERIODONTAL SURGERY, FLAPS, GRAFTS, OSSEOUS TISSUE Grafts, Osseous, Autograft (Including Flap Entry, Closure and Donor Site Per site </t>
  </si>
  <si>
    <t xml:space="preserve">PERIODONTAL SURGERY, FLAPS, GRAFTS, OSSEOUS TISSUE Grafts, Osseous, Allograft (Including Flap Entry and Closure) Per site + E </t>
  </si>
  <si>
    <t xml:space="preserve">PERIODONTAL SURGERY, FLAPS, GRAFTS, OSSEOUS TISSUE Grafts, Osseous, Xenograft (Including Flap Entry and Closure) Per site + E </t>
  </si>
  <si>
    <t xml:space="preserve">Guided Tissue Regeneration – Non­resorbable Membrane ­per site + E. </t>
  </si>
  <si>
    <t xml:space="preserve">Guided Tissue Regeneration – Resorbable Membrane ­per site +E. </t>
  </si>
  <si>
    <t xml:space="preserve">Guided Tissue Regeneration – Non­resorbable Membrane, Surgical Re­entry for Removal </t>
  </si>
  <si>
    <t xml:space="preserve">Proximal Wedge Procedure (as a separate procedure) With Flap Curettage, per site </t>
  </si>
  <si>
    <t xml:space="preserve">Proximal Wedge Procedure (as a separate procedure)Proximal Wedge Procedure (as a separate procedure) With Flap Curettage and Osteotomy/Osteoplasty per site </t>
  </si>
  <si>
    <t xml:space="preserve">Post Surgical Periodontal Treatment Visit per Dressing Change One unit of time </t>
  </si>
  <si>
    <t xml:space="preserve">Post Surgical Periodontal Treatment Visit per Dressing Change Each additional unit over three </t>
  </si>
  <si>
    <t xml:space="preserve">Periodontal Abscess or Pericoronitis, includes any of the following procedures: Lancing, Scaling, Curettage, Surgery or Medication One unit of time </t>
  </si>
  <si>
    <t xml:space="preserve">Periodontal Abscess or Pericoronitis, includes any of the following procedures: Lancing, Scaling, Curettage, Surgery or Medication Each additional unit over four </t>
  </si>
  <si>
    <t xml:space="preserve">PERIODONTAL SPLINT OR LIGATION, PROVISIONAL, INTRA CORONAL Note:This procedure is in addition to the usual code for the tooth preparation on either side "A" Splint (restorative material plus wire, fibre ribbon or rope) Per joint + E </t>
  </si>
  <si>
    <t xml:space="preserve">Bonded Joint Restorations (per joint) Per joint (may include reinforcement) +E </t>
  </si>
  <si>
    <t xml:space="preserve">Bonded, Interproximal Enamel Splint Per joint </t>
  </si>
  <si>
    <t xml:space="preserve">Wire Ligation Per joint </t>
  </si>
  <si>
    <t xml:space="preserve">Cast/Soldered/Ceramic/Polymer Glass, Splint Bonded Per Abutment + L </t>
  </si>
  <si>
    <t xml:space="preserve">Removal of Fixed Periodontal Splints One unit of time </t>
  </si>
  <si>
    <t xml:space="preserve">Removal of Fixed Periodontal Splints Each additional unit of time </t>
  </si>
  <si>
    <t xml:space="preserve">Root Planing Root PlaningOne unit of time </t>
  </si>
  <si>
    <t xml:space="preserve">Root Planing Each additional unit over six </t>
  </si>
  <si>
    <t xml:space="preserve">Chemotherapeutic and/or antimicrobial agents, topical application One unit of time </t>
  </si>
  <si>
    <t xml:space="preserve">Chemotherapeutic and/or antimicrobial agents, topical application Each additional unit of time </t>
  </si>
  <si>
    <t xml:space="preserve">Chemotherapeutic and/or antimicrobial therapy, intra­sulcular application One unit of time + E </t>
  </si>
  <si>
    <t xml:space="preserve">Chemotherapeutic and/or antimicrobial therapy, intra­sulcular application Each additional unit of time + E </t>
  </si>
  <si>
    <t xml:space="preserve">PERIODONTAL RE­EVALUATION/EVALUATION Note: This follow­up service applies to the evaluation of ongoing periodontal treatment or to a post­surgical re­evaluation performed more than one (1) month after surgery, or if performed by another practitioner One unit of time </t>
  </si>
  <si>
    <t xml:space="preserve">PERIODONTAL RE­EVALUATION/EVALUATION Note: This follow­up service applies to the evaluation of ongoing periodontal treatment or to a post­surgical re­evaluation performed more than one (1) month after surgery, or if performed by another practitioner Each additional unit over two </t>
  </si>
  <si>
    <t xml:space="preserve">Periodontal Irrigation, Subgingival + E One unit of time +E </t>
  </si>
  <si>
    <t xml:space="preserve">Periodontal Irrigation, Subgingival + E Each additional unit of time +E </t>
  </si>
  <si>
    <t xml:space="preserve">Periodontal Irrigation about Implants, Subgingival + E One unit of time +E </t>
  </si>
  <si>
    <t xml:space="preserve">Periodontal Irrigation about Implants, Subgingival + E Each additional unit of time +E </t>
  </si>
  <si>
    <t xml:space="preserve">DENTURES, COMPLETE, STANDARD Maxillary + L </t>
  </si>
  <si>
    <t xml:space="preserve">DENTURES, COMPLETE, STANDARD Mandibular + L </t>
  </si>
  <si>
    <t xml:space="preserve">DENTURES, COMPLETE, STANDARD Maxillary plus Mandibular (combined) + L </t>
  </si>
  <si>
    <t xml:space="preserve">DENTURES, COMPLETE, STANDARD Liners, Processed, Resilient, in addition to above </t>
  </si>
  <si>
    <t xml:space="preserve">DENTURES, SURGICAL, STANDARD, (IMMEDIATE) (includes first tissue conditioner, but not a processed reline) Maxillary + L </t>
  </si>
  <si>
    <t xml:space="preserve">DENTURES, SURGICAL, STANDARD, (IMMEDIATE) (includes first tissue conditioner, but not a processed reline) Mandibular + L </t>
  </si>
  <si>
    <t xml:space="preserve">DENTURES, SURGICAL, STANDARD, (IMMEDIATE) (includes first tissue conditioner, but not a processed reline) Maxillary plus Mandibular (combined) + L </t>
  </si>
  <si>
    <t xml:space="preserve">DENTURES, COMPLETE, PROVISIONAL Maxillary + L </t>
  </si>
  <si>
    <t xml:space="preserve">DENTURES, COMPLETE, PROVISIONAL Mandibular + L </t>
  </si>
  <si>
    <t xml:space="preserve">DENTURES, COMPLETE, PROVISIONAL Maxillary plus Mandibular (combined) + L </t>
  </si>
  <si>
    <t xml:space="preserve">DENTURES, COMPLETE, SURGICAL (IMMEDIATE), PROVISIONAL(Includes first tissue conditioner, but not a processed reline) Maxillary +L. </t>
  </si>
  <si>
    <t xml:space="preserve">DENTURES, COMPLETE, SURGICAL (IMMEDIATE), PROVISIONAL(Includes first tissue conditioner, but not a processed reline) Mandibular +L. </t>
  </si>
  <si>
    <t xml:space="preserve">DENTURES, COMPLETE, SURGICAL (IMMEDIATE), PROVISIONAL(Includes first tissue conditioner, but not a processed reline) Maxillary plus Mandibular (combined) +L. </t>
  </si>
  <si>
    <t xml:space="preserve">Dentures, Complete, Overdentures, Tissue Borne, Supported by Natural Teeth with or without Coping Crowns, no Attachments Maxillary + L </t>
  </si>
  <si>
    <t xml:space="preserve">Dentures, Complete, Overdentures, Tissue Borne, Supported by Natural Teeth with or without Coping Crowns, no Attachments Mandibular + L </t>
  </si>
  <si>
    <t xml:space="preserve">Dentures, Complete, Overdentures, Tissue Borne, Supported by Natural Teeth with or without Coping Crowns, no Attachments Maxillary plus Mandibular (combined) + L </t>
  </si>
  <si>
    <t xml:space="preserve">Dentures, Complete, Overdentures, Tissue Borne, Supported by Implants with or without Coping Crowns, no Attachments Maxillary + L </t>
  </si>
  <si>
    <t xml:space="preserve">Dentures, Complete, Overdentures, Tissue Borne, Supported by Implants with or without Coping Crowns, no Attachments Mandibular + L </t>
  </si>
  <si>
    <t xml:space="preserve">Dentures, Complete, Overdentures, Tissue Borne, Supported by Implants with or without Coping Crowns, no Attachments Maxillary plus Mandibular (combined) + L </t>
  </si>
  <si>
    <t xml:space="preserve">Dentures, Complete, Overdentures (Immediate), Tissue Borne, Supported by Implants with or without Coping Crowns, no Attachments (includes first tissue conditioner, but not a processed reline) Maxillary + L </t>
  </si>
  <si>
    <t xml:space="preserve">Dentures, Complete, Overdentures (Immediate), Tissue Borne, Supported by Implants with or without Coping Crowns, no Attachments (includes first tissue conditioner, but not a processed reline) Mandibular + L </t>
  </si>
  <si>
    <t xml:space="preserve">Dentures, Complete, Overdentures (Immediate), Tissue Borne, Supported by Implants with or without Coping Crowns, no Attachments (includes first tissue conditioner, but not a processed reline) Maxillary plus Mandibular (combined) + L </t>
  </si>
  <si>
    <t xml:space="preserve">Dentures, Complete, Overdentures, Tissue Borne, with Independent Attachments Secured to Natural Teeth with or without Coping Crowns Maxillary + L </t>
  </si>
  <si>
    <t xml:space="preserve">Dentures, Complete, Overdentures, Tissue Borne, with Independent Attachments Secured to Natural Teeth with or without Coping Crowns Mandibular + L </t>
  </si>
  <si>
    <t xml:space="preserve">Dentures, Complete, Overdentures, Tissue Borne, with Independent Attachments Secured to Natural Teeth with or without Coping Crowns Maxillary plus Mandibular (combined) + L </t>
  </si>
  <si>
    <t xml:space="preserve">Dentures, Complete, Overdentures, Tissue Borne, with Independent Attachments Secured to Implants with or without Coping Crowns Maxillary + L </t>
  </si>
  <si>
    <t xml:space="preserve">Dentures, Complete, Overdentures, Tissue Borne, with Independent Attachments Secured to Implants with or without Coping CrownsDentures, Complete, Overdentures, Tissue Borne, with Independent Attachments Secured to Implants with or without Coping Crowns Mandibular + L </t>
  </si>
  <si>
    <t xml:space="preserve">Dentures, Complete, Overdentures, Tissue Borne, with Retention from a Retentive Bar, Secured to Coping Crowns Supported by Natural Teeth Maxillary + L </t>
  </si>
  <si>
    <t xml:space="preserve">Dentures, Complete, Overdentures, Tissue Borne, with Retention from a Retentive Bar, Secured to Coping Crowns Supported by Natural Teeth Mandibular + L </t>
  </si>
  <si>
    <t xml:space="preserve">Dentures, Complete, Overdentures, Tissue Borne, with Retention from a Retentive Bar, Secured to Coping Crowns Supported by Natural Teeth Maxillary plus Mandibular (combined) + L </t>
  </si>
  <si>
    <t xml:space="preserve">Dentures, Complete, Overdentures, Tissue Borne, with Retention from a Retentive Bar, Secured to Coping Crowns Supported by Implants Maxillary + L </t>
  </si>
  <si>
    <t xml:space="preserve">Dentures, Complete, Overdentures, Tissue Borne, with Retention from a Retentive Bar, Secured to Coping Crowns Supported by Implants Mandibular + L </t>
  </si>
  <si>
    <t xml:space="preserve">Dentures, Complete, Overdentures, Tissue Borne, with Retention from a Retentive Bar, Secured to Coping Crowns Supported by Implants Maxillary plus Mandibular (combined) + L </t>
  </si>
  <si>
    <t xml:space="preserve">DENTURES, PARTIAL, ACRYLIC BASE (PROVISIONAL) (With or Without Clasps) Maxillary + L </t>
  </si>
  <si>
    <t xml:space="preserve">DENTURES, PARTIAL, ACRYLIC BASE (PROVISIONAL) (With or Without Clasps) Mandibular + L </t>
  </si>
  <si>
    <t xml:space="preserve">DENTURES, PARTIAL, ACRYLIC BASE (PROVISIONAL) (With or Without Clasps) Maxillary plus Mandibular (combined) + L </t>
  </si>
  <si>
    <t xml:space="preserve">Dentures, Partial, Acrylic Base (Immediate) (includes first tissue conditioner, but not a processed reline) Maxillary + L </t>
  </si>
  <si>
    <t xml:space="preserve">Dentures, Partial, Acrylic Base (Immediate) (includes first tissue conditioner, but not a processed reline) Mandibular + L </t>
  </si>
  <si>
    <t xml:space="preserve">Dentures, Partial, Acrylic Base (Immediate) (includes first tissue conditioner, but not a processed reline)Dentures, Partial, Acrylic Base (Immediate) (includes first tissue conditioner, but not a processed reline) Maxillary plus Mandibular (combined) + L </t>
  </si>
  <si>
    <t xml:space="preserve">DENTURES, PARTIAL, ACRYLIC, WITH METAL WROUGHT/CAST CLASPS AND/OR RESTS Maxillary + L </t>
  </si>
  <si>
    <t xml:space="preserve">DENTURES, PARTIAL, ACRYLIC, WITH METAL WROUGHT/CAST CLASPS AND/OR RESTS Mandibular + L </t>
  </si>
  <si>
    <t xml:space="preserve">DENTURES, PARTIAL, ACRYLIC, WITH METAL WROUGHT/CAST CLASPS AND/OR RESTS Maxillary plus Mandibular (combined) + L </t>
  </si>
  <si>
    <t xml:space="preserve">Dentures, Partial, Overdentures, Acrylic, with Cast/Wrought Clasps and/or Rests supported by Natural Teeth with or without Coping Crowns, no attachments Maxillary + L </t>
  </si>
  <si>
    <t xml:space="preserve">Dentures, Partial, Overdentures, Acrylic, with Cast/Wrought Clasps and/or Rests supported by Natural Teeth with or without Coping Crowns, no attachments Mandibular + L </t>
  </si>
  <si>
    <t xml:space="preserve">Dentures, Partial, Free End, Cast Frame/Connector, Clasps and Rests, (Immediate) (includes first tissue conditioner, but not a processed reline) Maxillary plus Mandibular (combined) + L </t>
  </si>
  <si>
    <t xml:space="preserve">Dentures, Partial Free End, Swing Lock/Connector Maxillary + L </t>
  </si>
  <si>
    <t xml:space="preserve">Dentures, Partial Free End, Swing Lock/Connector Mandibular + L </t>
  </si>
  <si>
    <t xml:space="preserve">Dentures, Partial Free End, Swing Lock/Connector Maxillary plus Mandibular (combined) + L </t>
  </si>
  <si>
    <t xml:space="preserve">DENTURES, PARTIAL, TOOTH BORNE, CAST FRAME/CONNECTOR, CLASPS AND RESTS Maxillary + L </t>
  </si>
  <si>
    <t xml:space="preserve">DENTURES, PARTIAL, TOOTH BORNE, CAST FRAME/CONNECTOR, CLASPS AND RESTS Mandibular + L </t>
  </si>
  <si>
    <t xml:space="preserve">DENTURES, PARTIAL, TOOTH BORNE, CAST FRAME/CONNECTOR, CLASPS AND RESTS Maxillary plus Mandibular (combined) + L </t>
  </si>
  <si>
    <t xml:space="preserve">DENTURES, PARTIAL, TOOTH BORNE, CAST FRAME/CONNECTOR, CLASPS AND RESTS Unilateral, one piece casting, clasps and pontics + L </t>
  </si>
  <si>
    <t xml:space="preserve">Dentures, Partial, Tooth Borne, Cast Frame/Connector, Clasps and Rests, (Immediate) (includes first tissue conditioner, but not a processed reline) Maxillary + L </t>
  </si>
  <si>
    <t xml:space="preserve">Dentures, Partial, Tooth Borne, Cast Frame/Connector, Clasps and Rests, (Immediate) (includes first tissue conditioner, but not a processed reline) Mandibular + L </t>
  </si>
  <si>
    <t xml:space="preserve">Dentures, Partial, Tooth Borne, Cast Frame/Connector, Clasps and Rests, (Immediate) (includes first tissue conditioner, but not a processed reline) Maxillary plus Mandibular (combined) + L </t>
  </si>
  <si>
    <t xml:space="preserve">Dentures, Partial, Tooth Borne, Cast Frame/Connector, Clasps and Rests, (Immediate) (includes first tissue conditioner, but not a processed reline) Unilateral, One Piece Casting, Clasps and Pontics + L </t>
  </si>
  <si>
    <t xml:space="preserve">DENTURES, PARTIAL, CAST, PRECISION ATTACHMENTS Maxillary + L </t>
  </si>
  <si>
    <t xml:space="preserve">DENTURES, PARTIAL, CAST, PRECISION ATTACHMENTS Mandibular + L </t>
  </si>
  <si>
    <t xml:space="preserve">DENTURES, PARTIAL, CAST, PRECISION ATTACHMENTS Maxillary plus Mandibular (combined) + L </t>
  </si>
  <si>
    <t xml:space="preserve">DENTURES, PARTIAL, CAST, SEMI­PRECISION ATTACHMENTS Maxillary + L </t>
  </si>
  <si>
    <t xml:space="preserve">DENTURES, PARTIAL, CAST, SEMI­PRECISION ATTACHMENTS Mandibular + L </t>
  </si>
  <si>
    <t xml:space="preserve">DENTURES, PARTIAL, CAST, SEMI­PRECISION ATTACHMENTS Maxillary plus Mandibular (combined) + L </t>
  </si>
  <si>
    <t xml:space="preserve">Dentures, Partial, Cast, Overdentures, Supported by Natural Teeth with or without Coping Crowns, no Attachments Maxillary + L </t>
  </si>
  <si>
    <t xml:space="preserve">Dentures, Partial, Cast, Overdentures, Supported by Natural Teeth with or without Coping Crowns, no Attachments Mandibular + L </t>
  </si>
  <si>
    <t xml:space="preserve">Dentures, Partial, Cast, Overdentures, Supported by Natural Teeth with or without Coping Crowns, no Attachments Maxillary plus Mandibular (combined) + L </t>
  </si>
  <si>
    <t xml:space="preserve">Dentures, Partial, Casts, Overdentures, Supported by Implants with or without Coping Crowns, No Attachments Maxillary + L </t>
  </si>
  <si>
    <t xml:space="preserve">Dentures, Partial, Casts, Overdentures, Supported by Implants with or without Coping Crowns, No Attachments Mandibular + L </t>
  </si>
  <si>
    <t xml:space="preserve">Dentures, Partial, Casts, Overdentures, Supported by Implants with or without Coping Crowns, No Attachments Maxillary plus Mandibular (combined) + L </t>
  </si>
  <si>
    <t xml:space="preserve">Dentures, Partial, Cast, Overdentures (Immediate), Supported by Natural Teeth with or without Coping Crowns, No Attachments (includes first tissue conditioner, but not a processed reline) Mandibular + L </t>
  </si>
  <si>
    <t xml:space="preserve">Dentures, Partial, Cast, Overdentures (Immediate), Supported by Natural Teeth with or without Coping Crowns, No Attachments (includes first tissue conditioner, but not a processed reline) Maxillary plus Mandibular (combined) + L </t>
  </si>
  <si>
    <t xml:space="preserve">Dentures, Partial, Cast, Overdentures (Immediate), Supported by Implants with or without Coping Crowns, No Attachments (includes first tissue conditioner, but not a processed reline) Mandibular + L </t>
  </si>
  <si>
    <t xml:space="preserve">Dentures, Partial, Cast, Overdentures (Immediate), Supported by Implants with or without Coping Crowns, No Attachments (includes first tissue conditioner, but not a processed reline) Maxillary plus Mandibular (combined) + L </t>
  </si>
  <si>
    <t xml:space="preserve">Dentures, Partial, Cast, Overdentures, with Retention from a Retentive Bar, Secured to Coping Crowns Supported by Natural Teeth (see 62104 for Retentive Bar) Maxillary + L </t>
  </si>
  <si>
    <t xml:space="preserve">Dentures, Partial, Cast, Overdentures, with Retention from a Retentive Bar, Secured to Coping Crowns Supported by Natural Teeth (see 62104 for Retentive Bar) Mandibular + L </t>
  </si>
  <si>
    <t xml:space="preserve">Dentures, Partial, Cast, Overdentures, with Retention from a Retentive Bar, Secured to Coping Crowns Supported by Natural Teeth (see 62104 for Retentive Bar) Maxillary plus Mandibular (combined) + L </t>
  </si>
  <si>
    <t xml:space="preserve">Dentures, Partial, Cast, Overdentures, with Retention from a Retentive Bar, Secured to Coping Crowns Supported by Implants (see 62105 for Retentive Bar) Maxillary + L </t>
  </si>
  <si>
    <t xml:space="preserve">Dentures, Partial, Cast, Overdentures, with Retention from a Retentive Bar, Secured to Coping Crowns Supported by Implants (see 62105 for Retentive Bar) Mandibular + L </t>
  </si>
  <si>
    <t xml:space="preserve">Dentures, Partial, Cast, Overdentures, with Retention from a Retentive Bar, Secured to Coping Crowns Supported by Implants (see 62105 for Retentive Bar) Maxillary plus Mandibular (combined) + L </t>
  </si>
  <si>
    <t xml:space="preserve">DENTURES, ADJUSTMENTS, PARTIAL OR COMPLETE DENTURE, MINOR Each additional unit over two </t>
  </si>
  <si>
    <t xml:space="preserve">DENTURE, REPAIRS, COMPLETE DENTURE, NO IMPRESSION REQUIREDMaxillary + L </t>
  </si>
  <si>
    <t xml:space="preserve">DENTURE, REPAIRS, COMPLETE DENTURE, NO IMPRESSION REQUIRED Mandibular + L </t>
  </si>
  <si>
    <t xml:space="preserve">DENTURES, REPAIRS, COMPLETE DENTURE, IMPRESSION REQUIRED Maxillary + L </t>
  </si>
  <si>
    <t xml:space="preserve">DENTURES, REPAIRS, COMPLETE DENTURE, IMPRESSION REQUIRED Mandibular + L </t>
  </si>
  <si>
    <t xml:space="preserve">DENTURES, REPAIRS, COMPLETE DENTURE, IMPRESSION REQUIRED Maxillary plus Mandibular (combined) + L </t>
  </si>
  <si>
    <t xml:space="preserve">DENTURES, REPAIRS/ ADDITIONS, PARTIAL DENTURE, NO IMPRESSION REQUIRED Maxillary + L </t>
  </si>
  <si>
    <t xml:space="preserve">DENTURES, REPAIRS/ ADDITIONS, PARTIAL DENTURE, NO IMPRESSION REQUIRED Mandibular + L </t>
  </si>
  <si>
    <t xml:space="preserve">DENTURES, REPAIRS/ ADDITIONS, DENTURE, NO IMPRESSION REQUIRED Maxillary + Mandibular(combined) </t>
  </si>
  <si>
    <t xml:space="preserve">DENTURES, REPAIRS/ ADDITIONS, PARTIAL DENTURE, IMPRESSION REQUIRED Maxillary + L </t>
  </si>
  <si>
    <t xml:space="preserve">DENTURES, REPAIRS/ ADDITIONS, PARTIAL DENTURE, IMPRESSION REQUIRED Mandibular + L </t>
  </si>
  <si>
    <t xml:space="preserve">DENTURES, REPAIRS/ ADDITIONS, PARTIAL DENTURE, IMPRESSION REQUIRED Maxillary plus Mandibular (combined) + L </t>
  </si>
  <si>
    <t xml:space="preserve">DENTURES/IMPLANT RETAINED PROSTHESIS, PROPHYLAXIS AND POLISHING One unit of time + L </t>
  </si>
  <si>
    <t xml:space="preserve">DENTURES/IMPLANT RETAINED PROSTHESIS, PROPHYLAXIS AND POLISHING Each additional unit of time </t>
  </si>
  <si>
    <t xml:space="preserve">Dentures, Replication, Complete Denture, Provisional (No Intra­oral Impression Required) Maxillary + L </t>
  </si>
  <si>
    <t xml:space="preserve">Dentures, Replication, Complete Denture, Provisional (No Intra­oral Impression Required) Mandibular + L </t>
  </si>
  <si>
    <t xml:space="preserve">Dentures, Replication, Complete Denture, Provisional (No Intra­oral Impression Required) Maxillary plus Mandibular (combined) + L </t>
  </si>
  <si>
    <t xml:space="preserve">Dentures, Replication, Partial Denture (Provisional) (No Intra­oral Impression Required) Maxillary + L </t>
  </si>
  <si>
    <t xml:space="preserve">Dentures, Replication, Partial Denture (Provisional) (No Intra­oral Impression Required) Mandibular + L </t>
  </si>
  <si>
    <t xml:space="preserve">Dentures, Replication, Partial Denture (Provisional) (No Intra­oral Impression Required) Maxillary plus Mandibular (combined) + L </t>
  </si>
  <si>
    <t xml:space="preserve">Denture, Reline, Direct, Complete Denture Maxillary </t>
  </si>
  <si>
    <t xml:space="preserve">Denture, Reline, Direct, Complete Denture Mandibular </t>
  </si>
  <si>
    <t xml:space="preserve">Denture, Reline, Direct, Complete Denture Maxillary plus Mandibular (combined) </t>
  </si>
  <si>
    <t xml:space="preserve">Denture, Reline, Direct, Partial Denture Maxillary </t>
  </si>
  <si>
    <t xml:space="preserve">Denture, Reline, Direct, Partial DentureDenture, Reline, Direct, Partial Denture Mandibular </t>
  </si>
  <si>
    <t xml:space="preserve">Denture, Reline, Direct, Partial Denture Maxillary plus Mandibular (combined) </t>
  </si>
  <si>
    <t xml:space="preserve">Denture, Reline, Processed, Complete DentureDenture, Reline, Processed, Complete Denture Maxillary + L </t>
  </si>
  <si>
    <t xml:space="preserve">Denture, Reline, Processed, Complete Denture Mandibular + L </t>
  </si>
  <si>
    <t xml:space="preserve">Denture, Reline, Processed, Complete Denture Maxillary plus Mandibular (combined) + L </t>
  </si>
  <si>
    <t xml:space="preserve">Denture, Reline, Processed, Partial Denture Maxillary + L </t>
  </si>
  <si>
    <t xml:space="preserve">Denture, Reline, Processed, Partial Denture Mandibular + L </t>
  </si>
  <si>
    <t xml:space="preserve">Denture, Reline, Processed, Partial Denture Maxillary plus Mandibular (combined) + L </t>
  </si>
  <si>
    <t xml:space="preserve">Denture, Rebase, Complete Denture Maxillary + L </t>
  </si>
  <si>
    <t xml:space="preserve">Denture, Rebase, Complete Denture Mandibular + L </t>
  </si>
  <si>
    <t xml:space="preserve">Denture, Rebase, Complete Denture Maxillary plus Mandibular (combined) + L </t>
  </si>
  <si>
    <t xml:space="preserve">Denture, Rebase Partial Denture Maxillary + L </t>
  </si>
  <si>
    <t xml:space="preserve">Denture, Rebase Partial Denture Mandibular + L </t>
  </si>
  <si>
    <t xml:space="preserve">Denture, Rebase Partial Denture Maxillary plus Mandibular (combined) + L </t>
  </si>
  <si>
    <t xml:space="preserve">Denture, Therapeutic Tissue Conditioning, per appointment, Complete Denture Maxillary </t>
  </si>
  <si>
    <t xml:space="preserve">Denture, Therapeutic Tissue Conditioning, per appointment, Complete Denture Maxillary plus Mandibular (combined) </t>
  </si>
  <si>
    <t xml:space="preserve">Denture, Therapeutic Tissue Conditioning, per appointment, Partial Denture Maxillary plus Mandibular (combined) </t>
  </si>
  <si>
    <t xml:space="preserve">Dentures, Tissue Conditioning, per appointment, Complete Overdenture, Supported by Natural Teeth Maxillary </t>
  </si>
  <si>
    <t xml:space="preserve">Dentures, Tissue Conditioning, per appointment, Complete Overdenture, Supported by Natural Teeth Mandibular </t>
  </si>
  <si>
    <t xml:space="preserve">Dentures, Tissue Conditioning, per appointment, Complete Overdenture, Supported by Natural Teeth Maxillary plus Mandibular (combined) </t>
  </si>
  <si>
    <t xml:space="preserve">Dentures, Tissue Conditioning, per appointment, Complete Overdenture, Implant Supported Maxillary </t>
  </si>
  <si>
    <t xml:space="preserve">Dentures, Tissue Conditioning, per appointment, Complete Overdenture, Implant Supported Mandibular </t>
  </si>
  <si>
    <t xml:space="preserve">Dentures, Tissue Conditioning, per appointment, Complete Overdenture, Implant Supported Maxillary plus Mandibular (combined) </t>
  </si>
  <si>
    <t xml:space="preserve">Dentures, Tissue Conditioning, per appointment, Partial Overdenture, Supported by Natural Teeth Maxillary </t>
  </si>
  <si>
    <t xml:space="preserve">Dentures, Tissue Conditioning, per appointment, Partial Overdenture, Supported by Natural Teeth Mandibular </t>
  </si>
  <si>
    <t xml:space="preserve">Dentures, Tissue Conditioning, per appointment, Partial Overdenture, Supported by Natural Teeth Maxillary plus Mandibular (combined) </t>
  </si>
  <si>
    <t xml:space="preserve">Dentures, Tissue Conditioning, per appointment, Partial Overdenture, Implant Supported Maxillary </t>
  </si>
  <si>
    <t xml:space="preserve">v Mandibular </t>
  </si>
  <si>
    <t xml:space="preserve">Dentures, Tissue Conditioning, per appointment, Partial Overdenture, Implant Supported Maxillary plus Mandibular (combined) </t>
  </si>
  <si>
    <t>Resilient Liner in Relined or Rebased Denture + L</t>
  </si>
  <si>
    <t xml:space="preserve">Resilient Liner, in Relined or Rebased Denture (in addition to reline or rebase of denture) + L </t>
  </si>
  <si>
    <t xml:space="preserve">Attaching or re­attaching retention elements to a removable prosthesis, direct One unit of time + E </t>
  </si>
  <si>
    <t>Attaching or re-attaching element to a removal prosthesis,indirect + E+L</t>
  </si>
  <si>
    <t xml:space="preserve">Attaching or re­attaching elements to a removable prosthesis, indirect + E + L </t>
  </si>
  <si>
    <t>Speech Aid Prosthesis</t>
  </si>
  <si>
    <t xml:space="preserve">PROSTHESIS, MAXILLOFACIAL, Speech Aid Prosthesis </t>
  </si>
  <si>
    <t xml:space="preserve">Pontics, Cast Metal + L </t>
  </si>
  <si>
    <t xml:space="preserve">Pontics, Cast Metal Framework with Separate Porcelain/Ceramic/Polymer Glass Jacket Pontic + L </t>
  </si>
  <si>
    <t xml:space="preserve">Pontics, Prefabricated Attachable Facing + L </t>
  </si>
  <si>
    <t xml:space="preserve">Pontics, Retentive Bar, Pre­fabricated or Custom (Dolder or Hader Bar) Attached to Retainer + L + E </t>
  </si>
  <si>
    <t xml:space="preserve">Pontics, Retentive Bar, Pre­fabricated or Custom (Dolder or Hader) Bar, Attached to Implant­supported Retainer, to Retain Removable Prosthesis, Each Bar +L + E </t>
  </si>
  <si>
    <t xml:space="preserve">Semi­precision or Precision Rest (interlock) (in addition to Cast Metal Pontic) + L + E </t>
  </si>
  <si>
    <t xml:space="preserve">Semi­precision or Precision Attachment, RPD Retainer (in addition to Cast Metal Pontic) + L + E </t>
  </si>
  <si>
    <t xml:space="preserve">Pontics, Porcelain/Ceramic/Polymer Glass, Fused to Metal + L </t>
  </si>
  <si>
    <t xml:space="preserve">Pontics, Porcelain/Ceramic/Polymer Glass, Aluminous + L </t>
  </si>
  <si>
    <t xml:space="preserve">Semi­Precision Rest (Interlock) (in addition to Pontic, Porcelain/Ceramic/Polymer Glass Fused to Metal) + L + E </t>
  </si>
  <si>
    <t xml:space="preserve">Semi­Precision or Precision Attachment, RPD, Retainer (in addition to Procelain/Ceramic/Polymer Glass Fused to Metal Pontic) + L + E </t>
  </si>
  <si>
    <t xml:space="preserve">Pontics, Acrylic/Composite/Compomer, Processed to Metal + L </t>
  </si>
  <si>
    <t xml:space="preserve">Pontics, Acrylic/Composite/Compomer, Indirect (Provisional) + L </t>
  </si>
  <si>
    <t xml:space="preserve">Pontics, Acrylic/Composite/Compomer, Bonded to adjacent Teeth Direct (Provisional) + E </t>
  </si>
  <si>
    <t xml:space="preserve">Pontics, Acrylic/Composite/Compomer +L </t>
  </si>
  <si>
    <t xml:space="preserve">Semi­Precision or Precision Rest, RPD Retainer (in addition to Acylic/Composite/Compomer Processed to Metal Pontic) + L + E </t>
  </si>
  <si>
    <t xml:space="preserve">Semi­Precision or Precision Attachement, RPD Retainer (in addition to Acrylique/Composite/Compomer Processed to Metal Pontic) + L + E </t>
  </si>
  <si>
    <t xml:space="preserve">Pontics, Natural Tooth Crown, Direct, Bonded to Adjacent Teeth (Provisional) </t>
  </si>
  <si>
    <t xml:space="preserve">Pontics, Natural Tooth Crown, Direct, Bonded to Adjacent Teeth, Long­term Provisional </t>
  </si>
  <si>
    <t xml:space="preserve">RECONTOURING OF RETAINER/PONTICS, (of existing bridgework) One unit of time </t>
  </si>
  <si>
    <t xml:space="preserve">RECONTOURING OF RETAINER/PONTICS, (of existing bridgework) Each additional unit of time </t>
  </si>
  <si>
    <t xml:space="preserve">Master Cast Techniques, Arbitrary Terminal Hinge Axis Registration and Transfer One unit of time + L </t>
  </si>
  <si>
    <t xml:space="preserve">Master Cast Techniques, Centric Registration Recording One unit of time + L </t>
  </si>
  <si>
    <t xml:space="preserve">Master Cast Techniques, Three Dimensional Recordings of Mandibular Movement (Pantograph or Stereograph) One unit of time + L </t>
  </si>
  <si>
    <t xml:space="preserve">MASTER CAST GNATHOLOGICAL WAX­UP + L One unit of time + L </t>
  </si>
  <si>
    <t xml:space="preserve">MASTER CAST GNATHOLOGICAL WAX­UP + L Each additional unit of time + L </t>
  </si>
  <si>
    <t xml:space="preserve">Repairs, Removal, Fixed Bridge/Prosthesis ­To be re­cemented One unit of time </t>
  </si>
  <si>
    <t xml:space="preserve">Repairs, Removal, Fixed Bridge/Prosthesis ­To be re­cemented Each additional unit over four </t>
  </si>
  <si>
    <t xml:space="preserve">Repairs, Removal of Fixed Bridge/Prosthesis, Implant­supported­to be re­inserted One unit of time </t>
  </si>
  <si>
    <t xml:space="preserve">Repairs, Removal of Fixed Bridge/Prosthesis, Implant­supported­to be re­inserted Each additional unit over four </t>
  </si>
  <si>
    <t xml:space="preserve">Repairs, Sectioning of an Abutment or a Pontic plus polishing remaining portion (existing bridge) Each additional unit over four </t>
  </si>
  <si>
    <t xml:space="preserve">REPARIS, RE­INSERTION/RECEMENTATION (+L where laboratory charges are incurred during repair of bridge) One unit of time </t>
  </si>
  <si>
    <t xml:space="preserve">REPARIS, RE­INSERTION/RECEMENTATION (+L where laboratory charges are incurred during repair of bridge) Each additional unit over four </t>
  </si>
  <si>
    <t xml:space="preserve">Repairs, Reinsertion/Recementation Implant­supported Bridge/Prosthesis One unit of time + L and/or + E </t>
  </si>
  <si>
    <t xml:space="preserve">Repairs, Reinsertion/Recementation Implant­supported Bridge/Prosthesis Each additional unit of time over four + L and/or + E </t>
  </si>
  <si>
    <t xml:space="preserve">Repairs, Fixed Bridge/Prosthesis, Porcelain/Ceramic/Polymer Glass/Acrylic/Composite/Compomer, Direct First tooth </t>
  </si>
  <si>
    <t xml:space="preserve">Repairs, Fixed Bridge/Prosthesis, Porcelain/Ceramic/Polymer Glass/Acrylic/Composite/Compomer, Direct Each additional tooth </t>
  </si>
  <si>
    <t xml:space="preserve">Repairs, Solder Indexing to Repair Broken Solder Joint One unit of time + L </t>
  </si>
  <si>
    <t xml:space="preserve">Repairs, Solder Indexing to Repair Broken Solder Joint Each additional unit of time </t>
  </si>
  <si>
    <t xml:space="preserve">Repairs, Fixed Bridge/Prosthesis, Implant­supported, Direct One unit of time + E </t>
  </si>
  <si>
    <t xml:space="preserve">Repairs, Fixed Bridge/Prosthesis, Implant­supported, Direct Each additional unit of time over four + E </t>
  </si>
  <si>
    <t xml:space="preserve">Retainers, Acrylic, Composite/Compomer, Indirect + L </t>
  </si>
  <si>
    <t xml:space="preserve">Retainers, Acrylic, Composite/Compomer, Provisional, Indirect (lab fabricated/relined intra­orally) + L </t>
  </si>
  <si>
    <t xml:space="preserve">Retainers, Acrylic, Composite/Compomer, Implant­supported Indirect + L </t>
  </si>
  <si>
    <t xml:space="preserve">Retainers, Acrylic, Composite/Compomer, Direct (provisional during healing, done at chair­side ) +E </t>
  </si>
  <si>
    <t xml:space="preserve">Retainers, Acrylic, Composite/Compomer, (provisional during healing, done at chair­side), Implant­supported, Direct + E </t>
  </si>
  <si>
    <t xml:space="preserve">Retainer, Compomer/Composite Resin/Acrylic, Processed to Cast Metal, Indirect + L </t>
  </si>
  <si>
    <t xml:space="preserve">Retainer, Compomer/Composite Resin/Acrylic, Processed to Metal, Indirect, Implant­supported + L + E </t>
  </si>
  <si>
    <t xml:space="preserve">Semi­precision Rest (Interlock) (in addition to Retainer, Compomer/Composite Resin/Acrylic, Processed to Metal, Indirect) + L + E </t>
  </si>
  <si>
    <t xml:space="preserve">Semi­precision or Precision Attachment, RPD Retainer (in addition to retainer) + L + E </t>
  </si>
  <si>
    <t xml:space="preserve">Retainers, Acrylic/Composite/Compomer, Pre­fabricated Metal Base, Provisional, Implant­supported, Direct + E </t>
  </si>
  <si>
    <t xml:space="preserve">Retainers, Acrylic/Composite/Compomer, Pre­fabricated Metal Base, Implant­supported, Provisional, Indirect + L + E </t>
  </si>
  <si>
    <t xml:space="preserve">Retainers, Acrylic/Composite/Compomer, Two surface Inlay, Bonded, Indirect, + L </t>
  </si>
  <si>
    <t xml:space="preserve">Retainers, Acrylic/Composite/Compomer, Three surface Inlay, Bonded, Indirect, + L </t>
  </si>
  <si>
    <t xml:space="preserve">Retainers, Acrylic/Composite/Compomer, Onlay, Bonded, Indirect, + L </t>
  </si>
  <si>
    <t xml:space="preserve">Retainer, Porcelain/Ceramic/Polymer Glass, Full Coverage + L </t>
  </si>
  <si>
    <t xml:space="preserve">Retainer, Porcelain/Ceramic/Polymer Glass, Full Coverage, Implant­supported + L + E </t>
  </si>
  <si>
    <t xml:space="preserve">Retainers, Porcelain/Ceramic/Polymer Glass, Fused to Metal Base + L </t>
  </si>
  <si>
    <t xml:space="preserve">Retainers, Porcelain/Ceramic/Polymer Glass, Fused to Metal Base with a Porcelain/Ceramic/Polymer Glass Margin + L </t>
  </si>
  <si>
    <t xml:space="preserve">Retainers, Porcelain/Ceramic/Polymer Glass, Fused to Metal Base, Implant­supported + L + E </t>
  </si>
  <si>
    <t xml:space="preserve">Semi­precision Rest (Interlock) (in addition to Retainer) + L + E </t>
  </si>
  <si>
    <t xml:space="preserve">Retainer, Porcelain/Ceramic/Polymer Glass, Partial Coverage, Bonded (External Retention­e.g. “Maryland Bridge”) + L </t>
  </si>
  <si>
    <t xml:space="preserve">Retainers, Porcelain/Ceramic/Polymer Glass, Two surface Inlay, Bonded +L </t>
  </si>
  <si>
    <t xml:space="preserve">Retainers, Porcelain/Ceramic/Polymer Glass, Three surface Inlay, Bonded + L </t>
  </si>
  <si>
    <t xml:space="preserve">Retainers, Porcelain/Ceramic/Polymer Glass, Onlay, Bonded +L </t>
  </si>
  <si>
    <t xml:space="preserve">Retainers, Full, Cast Metal + L </t>
  </si>
  <si>
    <t xml:space="preserve">Retainers, Full, Cast Metal, Implant­Supported + L + E </t>
  </si>
  <si>
    <t xml:space="preserve">Semi­precision Rests (interlock)(in addition to retainer) + L + E </t>
  </si>
  <si>
    <t xml:space="preserve">Semi­precision or Precision Attachment, RPD Retainer (in addition to retainer) +L + E </t>
  </si>
  <si>
    <t xml:space="preserve">Retainer, Cast Metal, Onlay, with or without Perforations, Bonded to Abutment Tooth, (Pontic extra) + L </t>
  </si>
  <si>
    <t xml:space="preserve">FIXED PROSTHETICS, ABUTMENTS/RETAINERS, MISCELLANEOUS SERVICES Abutment Preparation Under Existing Partial Denture Clasp, in addition to retainer codes + L </t>
  </si>
  <si>
    <t xml:space="preserve">FIXED PROSTHETICS, ABUTMENTS/RETAINERS, MISCELLANEOUS SERVICES Telescoping Crown Unit + L </t>
  </si>
  <si>
    <t xml:space="preserve">Fixed Prosthesis, Porcelain, to Replace a Substantial Portion of the Alveolar Process (in addition to retainer and pontics) + L </t>
  </si>
  <si>
    <t xml:space="preserve">Splinting, for Extensive or Complicated Restorative Dentistry (per tooth) + L </t>
  </si>
  <si>
    <t xml:space="preserve">Fixed Prosthodontic Frameworks, Osseo­Integrated, Attached with Screws and Incorporating Teeth (denture teeth and acrylic) Maxillary + L </t>
  </si>
  <si>
    <t xml:space="preserve">Fixed Prosthodontic Frameworks, Osseo­Integrated, Attached with Screws and Incorporating Teeth (denture teeth and acrylic) Mandibular + L </t>
  </si>
  <si>
    <t xml:space="preserve">Fixed Prosthodontic Framework, Osseo­Integrated, Attached with Screws Or Cement and Incorporating Teeth (Porcelain/Ceramic/Polymer Glass Bonded to Metal, Acrylic/Composite/Compomer Processed to Metal or Full Metal Crowns)Fixed Prosthodontic Framework, Osseo­Integrated, Attached with Screws Or Cement and Incorporating Teeth (Porcelain/Ceramic/Polymer Glass Bonded to Metal, Acrylic/Composite/Compomer Processed to Metal or Full Metal Crowns) Maxillary + L </t>
  </si>
  <si>
    <t xml:space="preserve">Fixed Prosthodontic Framework, Osseo­Integrated, Attached with Screws Or Cement and Incorporating Teeth (Porcelain/Ceramic/Polymer Glass Bonded to Metal, Acrylic/Composite/Compomer Processed to Metal or Full Metal Crowns) Mandibular + L </t>
  </si>
  <si>
    <t xml:space="preserve">Removals, Erupted Teeth, Uncomplicated Single tooth, Uncomplicated </t>
  </si>
  <si>
    <t xml:space="preserve">Removals, Erupted Teeth, Uncomplicated Each additional tooth, same quadrant, same appointment </t>
  </si>
  <si>
    <t xml:space="preserve">Odontectomy, (extraction), Erupted Tooth, Surgical Approach, Requiring Surgical Flap and/or Sectioning of Tooth. </t>
  </si>
  <si>
    <t xml:space="preserve">Odontectomy, (extraction), Erupted Tooth, Surgical Approach, Requiring Surgical Flap and/or Sectioning of Tooth. Each additional tooth, same quadrant </t>
  </si>
  <si>
    <t xml:space="preserve">Requiring elevation of a Flap, Removal of Bone and/or Sectioning of Tooth for Removal of Tooth Single Tooth </t>
  </si>
  <si>
    <t xml:space="preserve">Requiring elevation of a Flap, Removal of Bone and/or Sectioning of Tooth for Removal of Tooth Each additional Tooth same quadrant </t>
  </si>
  <si>
    <t xml:space="preserve">Removals, Impactions, Requiring Incision of Overlying Soft Tissue and Removal of the Tooth. Single tooth </t>
  </si>
  <si>
    <t xml:space="preserve">Removals, Impactions, Requiring Incision of Overlying Soft Tissue and Removal of the Tooth. Each additional tooth, same quadrant </t>
  </si>
  <si>
    <t xml:space="preserve">Removals, Impaction, Requiring Incision of Overlying Soft Tissue, Elevation of a Flap and EITHER Removal of Bone and Tooth OR Sectioning and Removal of Tooth Single tooth </t>
  </si>
  <si>
    <t xml:space="preserve">Removals, Impaction, Requiring Incision of Overlying Soft Tissue, Elevation of a Flap and EITHER Removal of Bone and Tooth OR Sectioning and Removal of Tooth Each additional tooth, same quadrant </t>
  </si>
  <si>
    <t xml:space="preserve">Removals, Impaction, Requiring Incision of Overlying Soft Tissue, Elevation of a Flap, Removal of Bone AND Sectioning of Tooth for Removal Single tooth </t>
  </si>
  <si>
    <t xml:space="preserve">Removals, Impaction, Requiring Incision of Overlying Soft Tissue, Elevation of a Flap, Removal of Bone AND Sectioning of Tooth for Removal Each additional tooth, same quadrant </t>
  </si>
  <si>
    <t xml:space="preserve">Removals, Impactions, Requiring Incision of Overlying Soft Tissue, Elevation of a Flap, Removal of Bone, AND/OR Sectioning of the Tooth for Removal AND/OR Presents Unusual Difficulties and Circumstances. Single tooth </t>
  </si>
  <si>
    <t xml:space="preserve">Removals, Impactions, Requiring Incision of Overlying Soft Tissue, Elevation of a Flap, Removal of Bone, AND/OR Sectioning of the Tooth for Removal AND/OR Presents Unusual Difficulties and Circumstances. Each additional tooth, same quadrant </t>
  </si>
  <si>
    <t xml:space="preserve">Removals, Residual Roots, Erupted First tooth </t>
  </si>
  <si>
    <t xml:space="preserve">Removals, Residual Roots, Erupted Each additional tooth, same quadrant </t>
  </si>
  <si>
    <t xml:space="preserve">Removals, Residual Roots, Soft Tissue Coverage First tooth </t>
  </si>
  <si>
    <t xml:space="preserve">Removals, Residual Roots, Soft Tissue Coverage Each additional tooth, same quadrant </t>
  </si>
  <si>
    <t xml:space="preserve">Removals, Residual Roots, Bone Tissue Coverage First tooth </t>
  </si>
  <si>
    <t xml:space="preserve">Removals, Residual Roots, Bone Tissue Coverage Each additional tooth, same quadrant </t>
  </si>
  <si>
    <t xml:space="preserve">Alveolar Bone Preservation – Autograft First tooth </t>
  </si>
  <si>
    <t xml:space="preserve">Alveolar Bone Preservation – Autograft Each additional tooth </t>
  </si>
  <si>
    <t xml:space="preserve">Alveolar Bone Preservation – Allograft First tooth + E </t>
  </si>
  <si>
    <t xml:space="preserve">Alveolar Bone Preservation – Allograft Each additional tooth + E </t>
  </si>
  <si>
    <t xml:space="preserve">Alveolar Bone Preservation – Xenograft First tooth + E </t>
  </si>
  <si>
    <t xml:space="preserve">Alveolar Bone Preservation – Xenograft Each additional tooth + E </t>
  </si>
  <si>
    <t xml:space="preserve">Surgical Exposures, Unerupted, Uncomplicated, Soft Tissue Coverage (includes operculectomy). Single tooth </t>
  </si>
  <si>
    <t xml:space="preserve">Surgical Exposures, Unerupted, Uncomplicated, Soft Tissue Coverage (includes operculectomy). Each additional tooth, same quadrant </t>
  </si>
  <si>
    <t xml:space="preserve">Surgical Exposures, Complex, Hard Tissue Coverage Single tooth </t>
  </si>
  <si>
    <t xml:space="preserve">Surgical Exposures, Complex, Hard Tissue Coverage Each additional tooth, same quadrant </t>
  </si>
  <si>
    <t xml:space="preserve">Surgical Exposures, Unerupted Tooth, with Orthodontic Attachment. Single tooth </t>
  </si>
  <si>
    <t xml:space="preserve">Surgical Exposures, Unerupted Tooth, with Orthodontic Attachment. Each additional tooth, same quadrant </t>
  </si>
  <si>
    <t xml:space="preserve">Surgical Exposures, Unerupted Tooth, Hard Tissue Coverage with Positioning of Attached Gingivae Single tooth </t>
  </si>
  <si>
    <t xml:space="preserve">Unerupted Tooth and Follicle First tooth </t>
  </si>
  <si>
    <t xml:space="preserve">Unerupted Tooth and Follicle Each additional tooth, same quadrant </t>
  </si>
  <si>
    <t xml:space="preserve">Alveoloplasty, in Conjunction with Extractions Per sextant </t>
  </si>
  <si>
    <t xml:space="preserve">Alveoloplasty, Not in Conjunction with Extractions Per sextant </t>
  </si>
  <si>
    <t xml:space="preserve">Torus Mandibularis, Bilateral, Excision </t>
  </si>
  <si>
    <t xml:space="preserve">Removal of Bone, Exostosis, MultiplePer quadrant </t>
  </si>
  <si>
    <t xml:space="preserve">Reduction of Bone, Tuberosity Unilateral, Reduction </t>
  </si>
  <si>
    <t xml:space="preserve">Reduction of Bone, Tuberosity Bilateral, Reduction </t>
  </si>
  <si>
    <t xml:space="preserve">Gingivoplasty, in Conjunction with Tooth Removal </t>
  </si>
  <si>
    <t xml:space="preserve">Excision of Vestibular Hyperplasia (per sextant) </t>
  </si>
  <si>
    <t xml:space="preserve">Surgical Shaving of Papillary Hyperplasia of the Palate </t>
  </si>
  <si>
    <t xml:space="preserve">Excision of Pericoronal Gingiva (for retained tooth/implant) per tooth/implant </t>
  </si>
  <si>
    <t xml:space="preserve">Removal, Mucosa, Excess (complete removal without dissection) Per sextant </t>
  </si>
  <si>
    <t xml:space="preserve">Excision of Scar or Pigmented Tissue Per site </t>
  </si>
  <si>
    <t xml:space="preserve">Vestibuloplasty, with Secondary Epithelization Per sextant </t>
  </si>
  <si>
    <t xml:space="preserve">Vestibuloplasty – with Connective Tissue for Ridge Augmentation Per sextant </t>
  </si>
  <si>
    <t xml:space="preserve">Reconstruction, Alveolar Ridge, with Autogenous Bone Per sextant + E </t>
  </si>
  <si>
    <t xml:space="preserve">Reconstruction, Alveolar Ridge, with Alloplastic Material Per sextant + E </t>
  </si>
  <si>
    <t xml:space="preserve">Tumours, Benign, Scar Tissue, Inflammatory or Congenital Lesions of Soft Tissue of the Oral Cavity 1 cm and under </t>
  </si>
  <si>
    <t xml:space="preserve">Tumours, Benign, Scar Tissue, Inflammatory or Congenital Lesions of Soft Tissue of the Oral Cavity 1­2 cm </t>
  </si>
  <si>
    <t xml:space="preserve">Tumours, Benign, Scar Tissue, Inflammatory or Congenital Lesions of Soft Tissue of the Oral CavityTumours, Benign, Scar Tissue, Inflammatory or Congenital Lesions of Soft Tissue of the Oral Cavity 2­3 cm </t>
  </si>
  <si>
    <t xml:space="preserve">Tumours, Benign, Scar Tissue, Inflammatory or Congenital Lesions of Soft Tissue of the Oral Cavity 3­4 cm </t>
  </si>
  <si>
    <t xml:space="preserve">Tumours, Benign, Scar Tissue, Inflammatory or Congenital Lesions of Soft Tissue of the Oral CavityTumours, Benign, Scar Tissue, Inflammatory or Congenital Lesions of Soft Tissue of the Oral Cavity 4­6 cm </t>
  </si>
  <si>
    <t xml:space="preserve">Tumours, Benign, Scar Tissue, Inflammatory or Congenital Lesions of Soft Tissue of the Oral Cavity 6­9 cm </t>
  </si>
  <si>
    <t xml:space="preserve">Tumours, Benign, Scar Tissue, Inflammatory or Congenital Lesions of Soft Tissue of the Oral Cavity 9­15 cm </t>
  </si>
  <si>
    <t xml:space="preserve">Tumours, Benign, Scar Tissue, Inflammatory or Congenital Lesions of Soft Tissue of the Oral Cavity 15 cm and over </t>
  </si>
  <si>
    <t xml:space="preserve">Tumours, Benign, Bone Tissue 1 cm and under </t>
  </si>
  <si>
    <t xml:space="preserve">Tumours, Benign, Bone Tissuev 1­2 cm </t>
  </si>
  <si>
    <t xml:space="preserve">Tumours, Benign, Bone Tissue 2­3 cm </t>
  </si>
  <si>
    <t xml:space="preserve">Tumours, Benign, Bone Tissue 3­4 cm </t>
  </si>
  <si>
    <t xml:space="preserve">Tumours, Benign, Bone Tissue 4­6 cm </t>
  </si>
  <si>
    <t xml:space="preserve">Tumours, Benign, Bone Tissue 6­9 cm </t>
  </si>
  <si>
    <t xml:space="preserve">Tumours, Benign, Bone Tissue 9­15 cm </t>
  </si>
  <si>
    <t xml:space="preserve">Tumours, Benign, Bone Tissue 15 cm and over </t>
  </si>
  <si>
    <t xml:space="preserve">Tumours, Malignant, Soft Tissue, Oral Cavity 1 cm and under </t>
  </si>
  <si>
    <t xml:space="preserve">Tumours, Malignant, Soft Tissue, Oral Cavity 1­2 cm </t>
  </si>
  <si>
    <t xml:space="preserve">Tumours, Malignant, Soft Tissue, Oral Cavity 2­3 cm </t>
  </si>
  <si>
    <t xml:space="preserve">Tumours, Malignant, Soft Tissue, Oral Cavity 3­4 cm </t>
  </si>
  <si>
    <t xml:space="preserve">Tumours, Malignant, Soft Tissue, Oral Cavity 4­6 cm </t>
  </si>
  <si>
    <t xml:space="preserve">Tumours, Malignant, Soft Tissue, Oral Cavity 6­9 cm </t>
  </si>
  <si>
    <t xml:space="preserve">Tumours, Malignant, Soft Tissue, Oral Cavity 9­15 cm </t>
  </si>
  <si>
    <t xml:space="preserve">Tumours, Malignant, Soft Tissue, Oral Cavity 15 cm and over </t>
  </si>
  <si>
    <t xml:space="preserve">Enucleation of Cyst/Granuloma, Odontogenic and Non­Odontogenic, Requiring Prior Removal of Bony Tissue and Subsequent Suture(s) 1 cm and under </t>
  </si>
  <si>
    <t xml:space="preserve">Enucleation of Cyst/Granuloma, Odontogenic and Non­Odontogenic, Requiring Prior Removal of Bony Tissue and Subsequent Suture(s) 1­2 cm </t>
  </si>
  <si>
    <t xml:space="preserve">Enucleation of Cyst/Granuloma, Odontogenic and Non­Odontogenic, Requiring Prior Removal of Bony Tissue and Subsequent Suture(s) 2­3 cm </t>
  </si>
  <si>
    <t xml:space="preserve">Enucleation of Cyst/Granuloma, Odontogenic and Non­Odontogenic, Requiring Prior Removal of Bony Tissue and Subsequent Suture(s) 3­4 cm </t>
  </si>
  <si>
    <t xml:space="preserve">Enucleation of Cyst/Granuloma, Odontogenic and Non­Odontogenic, Requiring Prior Removal of Bony Tissue and Subsequent Suture(s) 4­6 cm </t>
  </si>
  <si>
    <t xml:space="preserve">Enucleation of Cyst/Granuloma, Odontogenic and Non­Odontogenic, Requiring Prior Removal of Bony Tissue and Subsequent Suture(s) 6­9 cm </t>
  </si>
  <si>
    <t xml:space="preserve">Enucleation of Cyst/Granuloma, Odontogenic and Non­Odontogenic, Requiring Prior Removal of Bony Tissue and Subsequent Suture(s) 9­15 cm </t>
  </si>
  <si>
    <t xml:space="preserve">Enucleation of Cyst/Granuloma, Odontogenic and Non­Odontogenic, Requiring Prior Removal of Bony Tissue and Subsequent Suture(s) 15 cm and over </t>
  </si>
  <si>
    <t xml:space="preserve">Cyst, Marsupialization </t>
  </si>
  <si>
    <t xml:space="preserve">Excision of Cyst 1 cm and under </t>
  </si>
  <si>
    <t xml:space="preserve">Excision of Cyst 1­2 cm </t>
  </si>
  <si>
    <t xml:space="preserve">Excision of Cyst 2­3 cm </t>
  </si>
  <si>
    <t xml:space="preserve">Excision of Cyst 3­4 cm </t>
  </si>
  <si>
    <t xml:space="preserve">Excision of Cyst 4­6 cm </t>
  </si>
  <si>
    <t xml:space="preserve">Excision of Cyst 6­9 cm </t>
  </si>
  <si>
    <t xml:space="preserve">Excision of Cyst 9­15 cm </t>
  </si>
  <si>
    <t xml:space="preserve">Excision of Cyst 15 cm and over </t>
  </si>
  <si>
    <t xml:space="preserve">Intraoral, Abscess, Soft Tissue </t>
  </si>
  <si>
    <t xml:space="preserve">Intraoral, Abscess, In Major Anatomical area with Drain </t>
  </si>
  <si>
    <t xml:space="preserve">Surgical Incision and Drainage and/or Exploration, Intraoral Hard Tissue Intraoral, Abscess, Hard Tissue, Trephination and Drainage </t>
  </si>
  <si>
    <t xml:space="preserve">Surgical Incision and Drainage and/or Exploration, Intraoral Hard Tissue Intraoral, Surgical Exploration, Hard Tissue </t>
  </si>
  <si>
    <t xml:space="preserve">Surgical Incision and Drainage and/or Exploration, Intraoral Hard Tissue Intraoral, Abscess, Hard Tissue, Trephination and Drainage in a Major Anatomical Area </t>
  </si>
  <si>
    <t xml:space="preserve">Surgical Incision and Drainage and/or Exploration, Extraoral, Soft Tissue Extraoral, Abscess, Superficial </t>
  </si>
  <si>
    <t xml:space="preserve">Surgical Incision and Drainage and/or Exploration, Extraoral, Soft Tissue Extraoral, Abscess, Deep </t>
  </si>
  <si>
    <t xml:space="preserve">Surgical Incision and Drainage and/or Exploration, Extraoral, Hard Tissue Extraoral, Surgical Exploration, Hard Tissue </t>
  </si>
  <si>
    <t xml:space="preserve">Removal, from Skin or Subcutaneous Alveolar Tissue </t>
  </si>
  <si>
    <t xml:space="preserve">Removal, of Reaction Producing Foreign Bodies </t>
  </si>
  <si>
    <t xml:space="preserve">Removal, of Needle from Musculo­skeletal System </t>
  </si>
  <si>
    <t xml:space="preserve">Fracture, Alveolar, Debridement, Teeth Removed 3 cm or less </t>
  </si>
  <si>
    <t xml:space="preserve">Fracture, Alveolar, Debridement, Teeth Removed 3­6 cm </t>
  </si>
  <si>
    <t xml:space="preserve">Fracture, Alveolar, Debridement, Teeth Removed 6 cm and over </t>
  </si>
  <si>
    <t xml:space="preserve">Reduction, Alveolar, Closed, with Teeth (fixation extra) 3 cm or less </t>
  </si>
  <si>
    <t xml:space="preserve">Reduction, Alveolar, Closed, with Teeth (fixation extra) 3­6 cm </t>
  </si>
  <si>
    <t xml:space="preserve">Reduction, Alveolar, Closed, with Teeth (fixation extra)Reduction, Alveolar, Closed, with Teeth (fixation extra) 6­9 cm </t>
  </si>
  <si>
    <t xml:space="preserve">Reduction, Alveolar, Closed, with Teeth (fixation extra) 9 cm and over </t>
  </si>
  <si>
    <t xml:space="preserve">Reduction, Alveolar, Open, with Teeth (fixation extra) 3 cm and less </t>
  </si>
  <si>
    <t xml:space="preserve">Reduction, Alveolar, Open, with Teeth (fixation extra) 3­6 cm </t>
  </si>
  <si>
    <t xml:space="preserve">Reduction, Alveolar, Open, with Teeth (fixation extra) 6­9 cm </t>
  </si>
  <si>
    <t xml:space="preserve">Reduction, Alveolar, Open, with Teeth (fixation extra) 9 cm and over </t>
  </si>
  <si>
    <t xml:space="preserve">Replantation, Avulsed Tooth/Teeth (including splinting) Replantation, first tooth </t>
  </si>
  <si>
    <t xml:space="preserve">Replantation, Avulsed Tooth/Teeth (including splinting) Each additional tooth </t>
  </si>
  <si>
    <t xml:space="preserve">Repositioning of Traumatically Displaced Teeth One unit of time </t>
  </si>
  <si>
    <t xml:space="preserve">Repositioning of Traumatically Displaced Teeth Each additional unit over two </t>
  </si>
  <si>
    <t xml:space="preserve">v 2 cm or less </t>
  </si>
  <si>
    <t xml:space="preserve">Repairs, Lacerations, Uncomplicated, Intraoral or Extraoral 2­4 cm </t>
  </si>
  <si>
    <t xml:space="preserve">Osteotomy, Segmental, Anterior – for Distraction Osteogenesis </t>
  </si>
  <si>
    <t xml:space="preserve">Osteotomy, Segmental, Posterior – for Distraction Osteogenesis </t>
  </si>
  <si>
    <t xml:space="preserve">Removal of Segmental Maxillary Distraction Device </t>
  </si>
  <si>
    <t xml:space="preserve">Removal of Segmental Mandibular Distraction Device </t>
  </si>
  <si>
    <t xml:space="preserve">Surgical Expansion of Alveolar Ridge – Ridge Splitting Technique, Maxilla ­per Sextant </t>
  </si>
  <si>
    <t xml:space="preserve">Surgical Expansion of Alveolar Ridge – Ridge Splitting Technique, Mandible ­per Sextant </t>
  </si>
  <si>
    <t xml:space="preserve">Frenectomy, Lower Lingual or "Z" Plasty with Myotomy of Genioglossus </t>
  </si>
  <si>
    <t xml:space="preserve">TMJ, Dislocation, Closed Reduction, Uncomplicated </t>
  </si>
  <si>
    <t xml:space="preserve">TMJ, Dislocation, Closed Reduction, under General Anesthetic </t>
  </si>
  <si>
    <t xml:space="preserve">TMJ Injection, with Anti­Inflammatory Drugs </t>
  </si>
  <si>
    <t xml:space="preserve">TMJ Injection, with Sclerosing Agent </t>
  </si>
  <si>
    <t xml:space="preserve">Marsupialization of Ranula </t>
  </si>
  <si>
    <t xml:space="preserve">Antral Surgery, Immediate Recovery of a Dental Root or Foreign Body from the Antrum </t>
  </si>
  <si>
    <t xml:space="preserve">Antral Surgery, Immediate Closure of Antrum by Another Dental Surgeon </t>
  </si>
  <si>
    <t xml:space="preserve">Antral Surgery, Delayed Recovery of a Dental Root with Oral Antrostomy </t>
  </si>
  <si>
    <t xml:space="preserve">Antral Surgery, Oro­Antral Fistula Closure, (same session) Oro­Antral Fistula Closure with Buccal Flap </t>
  </si>
  <si>
    <t xml:space="preserve">Antral Surgery, Oro­Antral Fistula Closure, (same session) Oro­Antral Fistula Closure with Palatal Flap </t>
  </si>
  <si>
    <t xml:space="preserve">Antral Surgery, Oro­Antral Fistula Closure, (subsequent session) Oro­Antral Fistula Closure with Buccal Flap </t>
  </si>
  <si>
    <t xml:space="preserve">Antral Surgery, Oro­Antral Fistula Closure, (subsequent session) Oro­Antral Fistula Closure with Palatal Flap </t>
  </si>
  <si>
    <t xml:space="preserve">Sinus Osseous Augmentation, Open Lateral Approach ­Autograft +E </t>
  </si>
  <si>
    <t xml:space="preserve">Sinus Osseous Augmentation, Open Lateral Approach­Allograft + E. </t>
  </si>
  <si>
    <t xml:space="preserve">Sinus Osseous Augmentation, Open Lateral Approach ­Xenograft + E. </t>
  </si>
  <si>
    <t xml:space="preserve">Sinus Osseous Augmentation, Indirect Inferior Approach – Autograft +E </t>
  </si>
  <si>
    <t xml:space="preserve">Sinus Osseous Augmentation, Indirect Inferior Approach – Allograft + E. </t>
  </si>
  <si>
    <t xml:space="preserve">Sinus Osseous Augmentation, Indirect Inferior Approach – Xenograft + E. </t>
  </si>
  <si>
    <t xml:space="preserve">Hemorrhage Control, using Compression and Hemostatic Agent </t>
  </si>
  <si>
    <t xml:space="preserve">Harvesting of Intraoral Tissue for Grafting to Operative Site Bone </t>
  </si>
  <si>
    <t xml:space="preserve">Harvesting of Intraoral Tissue for Grafting to Operative Site Mucosa </t>
  </si>
  <si>
    <t xml:space="preserve">Harvesting and Preparation of Platelet Rich Plasma + E. </t>
  </si>
  <si>
    <t xml:space="preserve">Post Surgical Care, Subsequent to Initial Post Surgical Treatment, Minor, by Treating Dentist </t>
  </si>
  <si>
    <t xml:space="preserve">Post Surgical Care, Minor, by Other Than Treating Dentist </t>
  </si>
  <si>
    <t xml:space="preserve">Post Surgical Care, Major, by Treating Dentist </t>
  </si>
  <si>
    <t xml:space="preserve">Post Surgical Care, Major, by Other Than Treating Dentist </t>
  </si>
  <si>
    <t xml:space="preserve">Post Surgical Care, Alveolitis, Treatment of (without Anaesthesia) </t>
  </si>
  <si>
    <t xml:space="preserve">Post Surgical Care, Alveolitis, Treatment of (with Anaesthesia) </t>
  </si>
  <si>
    <t xml:space="preserve">Surgical Installation of Implant with Cover Screw – per Implant + E. </t>
  </si>
  <si>
    <t xml:space="preserve">Surgical Installation of Implant with Healing Transmucosal Element ­per Implant + E. </t>
  </si>
  <si>
    <t xml:space="preserve">Surgical Installation of Implant with Final Transmucosal Element – per Implant + E. </t>
  </si>
  <si>
    <t xml:space="preserve">Surgical Re­entry, Removal of Healing Screw and Placement of Healing Transmucosal Element – per Implant + E. </t>
  </si>
  <si>
    <t xml:space="preserve">Surgical Re­entry, Removal of Healing Screw and Placement of Final Standard Transmucosal Element – per Implant + E. </t>
  </si>
  <si>
    <t xml:space="preserve">Surgical Re­entry, Removal of Healing Screw and Placement of Final Custom Transmucosal Element–per Implant + E. +L. </t>
  </si>
  <si>
    <t xml:space="preserve">Surgical Installation of Implant – per Implant + E. </t>
  </si>
  <si>
    <t xml:space="preserve">Removal of Provisional Implant – per Implant +E </t>
  </si>
  <si>
    <t xml:space="preserve">Implants, Removal of Implant Per implant, Uncomplicated </t>
  </si>
  <si>
    <t xml:space="preserve">Implants, Removal of Implant Per implant, Complicated </t>
  </si>
  <si>
    <t xml:space="preserve">Orthodontic Observation ­for Tooth Guidance (i.e. tooth position, eruption sequence, serial extraction supervision, etc.) per appointment </t>
  </si>
  <si>
    <t xml:space="preserve">Orthodontic Observation and Adjustment ­to Orthodontic Appliances and/or the Reduction of Proximal Surfaces of Teeth per appointment </t>
  </si>
  <si>
    <t xml:space="preserve">Repairs to Removable or Fixed Appliances (not including removal and recementation) One unit of time + L </t>
  </si>
  <si>
    <t xml:space="preserve">Repairs to Removable or Fixed Appliances (not including removal and recementation) Each additional unit over two + L </t>
  </si>
  <si>
    <t xml:space="preserve">Alterations to Removable or Fixed Appliances One unit of time+ L </t>
  </si>
  <si>
    <t xml:space="preserve">Alterations to Removable or Fixed Appliances Each additional unit over two + L </t>
  </si>
  <si>
    <t xml:space="preserve">Recementation of Fixed Appliances One unit of time </t>
  </si>
  <si>
    <t xml:space="preserve">Recementation of Fixed Appliances Each additional unit </t>
  </si>
  <si>
    <t xml:space="preserve">Separation (except where included in the fabrication of an appliance) One unit of time </t>
  </si>
  <si>
    <t xml:space="preserve">Separation (except where included in the fabrication of an appliance) Each additional unit </t>
  </si>
  <si>
    <t xml:space="preserve">Removal of Fixed Orthodontic Appliances (by a practitioner other than the original treating Practice or Practitioner) One unit of time </t>
  </si>
  <si>
    <t xml:space="preserve">Removal of Fixed Orthodontic Appliances (by a practitioner other than the original treating Practice or Practitioner) Each additional unit </t>
  </si>
  <si>
    <t xml:space="preserve">Appliances, Removable, Space Regaining Appliance, Maxillary, Unilateral + L </t>
  </si>
  <si>
    <t xml:space="preserve">Appliances, Removable, Space Regaining Appliance, Mandibular, Unilateral + L </t>
  </si>
  <si>
    <t xml:space="preserve">Appliances, Removable, Space Regaining Appliance, Maxillary, Bilateral + L </t>
  </si>
  <si>
    <t xml:space="preserve">Appliances, Removable, Space Regaining Appliance, Mandibular, Bilateral + L </t>
  </si>
  <si>
    <t xml:space="preserve">Appliances, Removable, Space Regaining Appliance, Maxillary, Complex + L </t>
  </si>
  <si>
    <t xml:space="preserve">Appliance, Mandibular, Complex + L </t>
  </si>
  <si>
    <t xml:space="preserve">Appliances, Removable, Cross­Bite Correction Appliance, Maxillary, Simple + L </t>
  </si>
  <si>
    <t xml:space="preserve">Appliances, Removable, Cross­Bite Correction Appliance, Mandibular, Simple + L </t>
  </si>
  <si>
    <t xml:space="preserve">Appliances, Removable, Cross­Bite Correction Appliance, Maxillary, Complex + L </t>
  </si>
  <si>
    <t xml:space="preserve">Appliances, Removable, Dental Arch Expansion Appliance, Maxillary, simple + L </t>
  </si>
  <si>
    <t xml:space="preserve">Appliances, Removable, Dental Arch Expansion Appliance, Maxillary, Complex + L </t>
  </si>
  <si>
    <t xml:space="preserve">Appliances, Removable, Dental Arch Expansion Appliance, Maxillary, Rapid Expansion + L </t>
  </si>
  <si>
    <t xml:space="preserve">Appliances, Removable, Closure of Diastemas Appliance, Maxillary, Simple + L </t>
  </si>
  <si>
    <t xml:space="preserve">Appliances, Removable, Closure of Diastemas Appliance, Mandibular, Simple + L </t>
  </si>
  <si>
    <t xml:space="preserve">Appliances, Removable, Closure of Diastemas Appliance, Maxillary, Complex + L </t>
  </si>
  <si>
    <t xml:space="preserve">Appliances, Removable, Closure of Diastemas Appliance, Mandibular, Complex + L </t>
  </si>
  <si>
    <t xml:space="preserve">Appliances, Removable, Alignment of Anterior Teeth Appliance, Maxillary, Simple + L </t>
  </si>
  <si>
    <t xml:space="preserve">Appliances, Removable, Alignment of Anterior Teeth Appliance, Mandibular, Simple + L </t>
  </si>
  <si>
    <t xml:space="preserve">Appliances, Removable, Alignment of Anterior Teeth Appliance, Maxillary, Complex + L </t>
  </si>
  <si>
    <t xml:space="preserve">Appliances, Removable, Alignment of Anterior Teeth Appliance, Mandibular, Complex + L </t>
  </si>
  <si>
    <t xml:space="preserve">Appliance, Fixed, Space Regaining (e.g. lingual or labial arch with molar bands, tubes, locks) Appliance, Maxillary + L </t>
  </si>
  <si>
    <t xml:space="preserve">Appliance, Fixed, Space Regaining (e.g. lingual or labial arch with molar bands, tubes, locks) Appliance, Mandibular + L </t>
  </si>
  <si>
    <t xml:space="preserve">Appliance, Fixed, Space Regaining, Unilateral Appliance, Maxillary + L </t>
  </si>
  <si>
    <t xml:space="preserve">Appliance, Fixed, Space Regaining, Unilateral Appliance, Mandibular + L </t>
  </si>
  <si>
    <t xml:space="preserve">Appliance, Fixed, Cross­Bite Correction ­Anterior Appliance, Maxillary + L </t>
  </si>
  <si>
    <t xml:space="preserve">Appliance, Fixed, Cross­Bite Correction ­Anterior Appliance, Mandibular + L </t>
  </si>
  <si>
    <t xml:space="preserve">Appliance, Fixed, Cross­Bite Correction ­Posterior Appliance, Maxillary + L </t>
  </si>
  <si>
    <t xml:space="preserve">Appliance, Fixed, Cross­Bite Correction ­Posterior Appliance, Mandibular + L </t>
  </si>
  <si>
    <t xml:space="preserve">Appliance, Fixed, Cross­Bite Correction ­Posterior Appliance, Two­Molar Band, Hooked and Elastics + L </t>
  </si>
  <si>
    <t xml:space="preserve">Appliance, Fixed, Dental Arch Expansion Appliance, Maxillary + L </t>
  </si>
  <si>
    <t xml:space="preserve">Appliance, Fixed, Dental Arch Expansion Appliance, Mandibular + L </t>
  </si>
  <si>
    <t xml:space="preserve">Appliance, Fixed, Dental Arch Expansion Appliance, Maxillary, Rapid Expansion + L </t>
  </si>
  <si>
    <t xml:space="preserve">Appliance, Fixed, Dental Arch Expansion Appliance, Headgear + L </t>
  </si>
  <si>
    <t xml:space="preserve">Appliance, Maxillary, Simple + L </t>
  </si>
  <si>
    <t xml:space="preserve">Appliance, Mandibular, Simple + L </t>
  </si>
  <si>
    <t xml:space="preserve">Appliance, Fixed, Alignment of Incisor Teeth Appliance, Maxillary, Simple + L </t>
  </si>
  <si>
    <t xml:space="preserve">Appliance, Fixed, Alignment of Incisor Teeth Appliance, Mandibular, Simple + L </t>
  </si>
  <si>
    <t xml:space="preserve">Appliance, Fixed, Alignment of Incisor Teeth Appliance, Maxillary, Complex + L </t>
  </si>
  <si>
    <t xml:space="preserve">Appliance, Fixed, Alignment of Incisor Teeth Appliance, Mandibular, Complex + L </t>
  </si>
  <si>
    <t xml:space="preserve">Grassline or Elastic Ligatures per visit + L </t>
  </si>
  <si>
    <t xml:space="preserve">Appliances, Fixed, Mechanical Eruption of Tooth/Teeth Appliance, Maxillary, Impaction + L </t>
  </si>
  <si>
    <t xml:space="preserve">Appliances, Fixed, Mechanical Eruption of Tooth/Teeth Appliance, Mandibular, Impaction + L </t>
  </si>
  <si>
    <t xml:space="preserve">Appliances, Fixed, Mechanical Eruption of Tooth/Teeth Appliance, Maxillary, Erupted + L </t>
  </si>
  <si>
    <t xml:space="preserve">Appliances, Fixed, Mechanical Eruption of Tooth/Teeth Appliance, Mandibular, Erupted + L </t>
  </si>
  <si>
    <t xml:space="preserve">APPLIANCES, REMOVABLE, RETENTIONAppliance, Maxillary + L </t>
  </si>
  <si>
    <t xml:space="preserve">APPLIANCES, REMOVABLE, RETENTION Appliance, Mandibular + L </t>
  </si>
  <si>
    <t xml:space="preserve">APPLIANCES, REMOVABLE, RETENTION Appliance, Tooth Positioner + L </t>
  </si>
  <si>
    <t xml:space="preserve">APPLIANCES, FIXED/CEMENTED, RETENTION Appliance, Maxillary + L </t>
  </si>
  <si>
    <t xml:space="preserve">APPLIANCES, FIXED/CEMENTED, RETENTION Appliance, Mandibular + L </t>
  </si>
  <si>
    <t xml:space="preserve">PERMANENT DENTITION Class I Malocclusion + L </t>
  </si>
  <si>
    <t xml:space="preserve">PERMANENT DENTITION Class II Malocclusion + L </t>
  </si>
  <si>
    <t xml:space="preserve">PERMANENT DENTITION Class III Malocclusion + L </t>
  </si>
  <si>
    <t xml:space="preserve">Malocclusion not Requiring Complete Banding + L </t>
  </si>
  <si>
    <t xml:space="preserve">MIXED DENTITION Class I Malocclusion + L </t>
  </si>
  <si>
    <t xml:space="preserve">MIXED DENTITION Class II Malocclusion + L </t>
  </si>
  <si>
    <t xml:space="preserve">MIXED DENTITION Class III Malocclusion + L </t>
  </si>
  <si>
    <t xml:space="preserve">PRIMARY DENTITION Class I Malocclusion + L </t>
  </si>
  <si>
    <t xml:space="preserve">PRIMARY DENTITION Class II Malocclusion + L </t>
  </si>
  <si>
    <t xml:space="preserve">PRIMARY DENTITION Class III Malocclusion + L </t>
  </si>
  <si>
    <t xml:space="preserve">NEONATAL DENTO­FACIAL ORTHOPEDICS (comprehensive treatment for first six months of life) Expansion Appliance for Infants with Cleft Palate + L </t>
  </si>
  <si>
    <t xml:space="preserve">NEONATAL DENTO­FACIAL ORTHOPEDICS (comprehensive treatment for first six months of life) Extraoral Retraction Appliance for Infants with Cleft Palate + L </t>
  </si>
  <si>
    <t xml:space="preserve">NEONATAL DENTO­FACIAL ORTHOPEDICS (comprehensive treatment for first six months of life) Stage I ­Initial Expansion + L </t>
  </si>
  <si>
    <t xml:space="preserve">NEONATAL DENTO­FACIAL ORTHOPEDICS (comprehensive treatment for first six months of life) Stage II ­Anterior Alignment + L </t>
  </si>
  <si>
    <t xml:space="preserve">NEONATAL DENTO­FACIAL ORTHOPEDICS (comprehensive treatment for first six months of life) Stage III ­Final Alignment (complete banding) + L </t>
  </si>
  <si>
    <t xml:space="preserve">NEONATAL DENTO­FACIAL ORTHOPEDICS (comprehensive treatment for first six months of life)v Stage III ­Where Stage I and II were not provided for + L </t>
  </si>
  <si>
    <t xml:space="preserve">Palliative (emergency) Treatment of Dental Pain, Minor Procedure One unit of time </t>
  </si>
  <si>
    <t xml:space="preserve">Palliative (emergency) Treatment of Dental Pain, Minor Procedure Each additional unit over three </t>
  </si>
  <si>
    <t xml:space="preserve">Management of Exceptional Patient One unit of time </t>
  </si>
  <si>
    <t xml:space="preserve">Management of Exceptional Patient Each additional unit over four </t>
  </si>
  <si>
    <t xml:space="preserve">Provision of facilities, equipment and support services for general anaesthesia when provided by a separate practioner Two units of time </t>
  </si>
  <si>
    <t xml:space="preserve">Provision of facilities, equipment and support services for general anaesthesia when provided by a separate practioner Each additional unit over eight </t>
  </si>
  <si>
    <t xml:space="preserve">Nitrous Oxide Time is measured from the placement of the inhalation device and terminates with the removal of the inhalation device One unit of time </t>
  </si>
  <si>
    <t xml:space="preserve">Nitrous Oxide Time is measured from the placement of the inhalation device and terminates with the removal of the inhalation device Each additional unit over eight </t>
  </si>
  <si>
    <t xml:space="preserve">Oral Sedation Sedation sufficient to require monitored care. Time is to be measured from the start of patient monitoring to release from the treatment/recovery room One unit of time </t>
  </si>
  <si>
    <t xml:space="preserve">Oral Sedation Sedation sufficient to require monitored care. Time is to be measured from the start of patient monitoring to release from the treatment/recovery room Each additional unit over eight </t>
  </si>
  <si>
    <t xml:space="preserve">Nitrous Oxide with Oral Sedation Time is measured with the administration of nitrous oxide and terminates with the release of the patient from the treatment/recovery room One unit of time </t>
  </si>
  <si>
    <t xml:space="preserve">Nitrous Oxide with Oral Sedation Time is measured with the administration of nitrous oxide and terminates with the release of the patient from the treatment/recovery room Each additional unit over eight </t>
  </si>
  <si>
    <t xml:space="preserve">Parenteral Conscious Sedation (regardless of method ­IM or IV) One unit </t>
  </si>
  <si>
    <t xml:space="preserve">Parenteral Conscious Sedation (regardless of method ­IM or IV) Each additional unit over eight </t>
  </si>
  <si>
    <t xml:space="preserve">Combined Techniques of Inhalation plus Intravenous and/or Intramuscular Injection One unit of time </t>
  </si>
  <si>
    <t xml:space="preserve">Combined Techniques of Inhalation plus Intravenous and/or Intramuscular Injection Each additional unit over eight </t>
  </si>
  <si>
    <t xml:space="preserve">A dental­legal report ­a short factually written or verbal communication given to any lay person (e.g. lawyer, insurance representative, local, municipal or government agency, etc.) in relation to the patient with prior patient approval. </t>
  </si>
  <si>
    <t xml:space="preserve">A dental­legal report ­a comprehensive written report with patient approval, on symptoms, history and records giving diagnosis, treatment, results and present condition. The report is a factual summary of all information available on the case and could contain prognostic information regarding patient response. </t>
  </si>
  <si>
    <t xml:space="preserve">A dental­legal opinion ­a comprehensive written report primarily in the field of expert opinion. The report may be an opinion regarding the possible course of events (when these cannot be determined factually), with possible long term consequences and complications in the development of the conditions. The report will require expert knowledge and judgement with respect to the facts leading to a detailed prognosis. </t>
  </si>
  <si>
    <t xml:space="preserve">Duplication and transfer of patient dental records at request of the patient + E </t>
  </si>
  <si>
    <t xml:space="preserve">Monthly Payment/Instalment for treatment in progress </t>
  </si>
  <si>
    <t xml:space="preserve">Intramuscular Drug Injection + E </t>
  </si>
  <si>
    <t xml:space="preserve">Intravenous Drug Injection + E </t>
  </si>
  <si>
    <t xml:space="preserve">Bleaching, Vital, In Office One unit of time </t>
  </si>
  <si>
    <t xml:space="preserve">Each additional unit over three </t>
  </si>
  <si>
    <t xml:space="preserve">Bleaching, Vital Home (Includes the fabrication of bleaching trays, dispensing the system and follow­up care) Maxillary Arch + L and/or E </t>
  </si>
  <si>
    <t xml:space="preserve">Bleaching, Vital Home (Includes the fabrication of bleaching trays, dispensing the system and follow­up care) Mandibular Arch + L and/or E </t>
  </si>
  <si>
    <t xml:space="preserve">Bleaching, Vital Home (Includes the fabrication of bleaching trays, dispensing the system and follow­up care) Maxillary plus Mandibular (combined) + L and/or E </t>
  </si>
  <si>
    <t xml:space="preserve">Micro­Abrasion One unit of time </t>
  </si>
  <si>
    <t xml:space="preserve">Micro­Abrasion Each additional unit over four </t>
  </si>
  <si>
    <t xml:space="preserve">"+ L" Commercial Laboratory Procedures (A commercial laboratory is defined as an independent business which performs laboratory services and bills the dental practice for these services on a case by case basis). </t>
  </si>
  <si>
    <t>SAICO price</t>
  </si>
  <si>
    <t>DAMAN GROSS</t>
  </si>
  <si>
    <t>DAMAN PRICE</t>
  </si>
  <si>
    <t>NET AFTER DISCOUNT</t>
  </si>
  <si>
    <t>Net AFTER DISCOUNT</t>
  </si>
  <si>
    <r>
      <t xml:space="preserve">NET </t>
    </r>
    <r>
      <rPr>
        <b/>
        <sz val="16"/>
        <color rgb="FF0000FF"/>
        <rFont val="Cambria"/>
        <family val="1"/>
        <scheme val="major"/>
      </rPr>
      <t>AFTER</t>
    </r>
    <r>
      <rPr>
        <b/>
        <sz val="20"/>
        <color rgb="FF0000FF"/>
        <rFont val="Cambria"/>
        <family val="1"/>
        <scheme val="major"/>
      </rPr>
      <t xml:space="preserve"> DISCOUNT</t>
    </r>
  </si>
  <si>
    <t>ADNIC price</t>
  </si>
  <si>
    <t>SAICO PRICE</t>
  </si>
  <si>
    <t>NEXTCARE - Dental services and prices. Amrita Medical Centre , AUH</t>
  </si>
  <si>
    <t>NAS - Standard  Dental Tariff</t>
  </si>
  <si>
    <t>ADNIC PRICE</t>
  </si>
  <si>
    <t>AXA - AMRITA MEDICAL CENTRE DENTAL PRICE LIST</t>
  </si>
  <si>
    <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</si>
</sst>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50" x14ac:knownFonts="1">
    <font>
      <sz val="11"/>
      <color theme="1"/>
      <name val="Calibri"/>
      <family val="2"/>
      <scheme val="minor"/>
    </font>
    <font>
      <b/>
      <sz val="12"/>
      <color theme="1"/>
      <name val="Calibri"/>
      <family val="2"/>
      <scheme val="minor"/>
    </font>
    <font>
      <sz val="12"/>
      <color theme="1"/>
      <name val="Calibri"/>
      <family val="2"/>
      <scheme val="minor"/>
    </font>
    <font>
      <sz val="12"/>
      <color theme="1"/>
      <name val="Cambria"/>
      <family val="1"/>
      <scheme val="major"/>
    </font>
    <font>
      <sz val="14"/>
      <color theme="1"/>
      <name val="Cambria"/>
      <family val="1"/>
      <scheme val="major"/>
    </font>
    <font>
      <sz val="14"/>
      <color theme="1"/>
      <name val="Calibri"/>
      <family val="2"/>
      <scheme val="minor"/>
    </font>
    <font>
      <b/>
      <sz val="20"/>
      <color rgb="FF000000"/>
      <name val="Cambria"/>
      <family val="1"/>
      <scheme val="major"/>
    </font>
    <font>
      <sz val="16"/>
      <color rgb="FF000000"/>
      <name val="Cambria"/>
      <family val="1"/>
      <scheme val="major"/>
    </font>
    <font>
      <sz val="16"/>
      <color theme="1"/>
      <name val="Cambria"/>
      <family val="1"/>
      <scheme val="major"/>
    </font>
    <font>
      <sz val="10"/>
      <name val="MS Sans Serif"/>
      <family val="2"/>
    </font>
    <font>
      <sz val="10"/>
      <name val="Arial"/>
      <family val="2"/>
    </font>
    <font>
      <b/>
      <sz val="20"/>
      <color theme="1"/>
      <name val="Cambria"/>
      <family val="1"/>
      <scheme val="major"/>
    </font>
    <font>
      <sz val="15"/>
      <color theme="1"/>
      <name val="Cambria"/>
      <family val="1"/>
      <scheme val="major"/>
    </font>
    <font>
      <b/>
      <sz val="15"/>
      <color rgb="FF000000"/>
      <name val="Cambria"/>
      <family val="1"/>
      <scheme val="major"/>
    </font>
    <font>
      <sz val="15"/>
      <color rgb="FF000000"/>
      <name val="Calibri"/>
      <family val="2"/>
      <scheme val="minor"/>
    </font>
    <font>
      <sz val="15"/>
      <color theme="1"/>
      <name val="Calibri"/>
      <family val="2"/>
      <scheme val="minor"/>
    </font>
    <font>
      <sz val="14"/>
      <color rgb="FF000000"/>
      <name val="Calibri"/>
      <family val="2"/>
      <scheme val="minor"/>
    </font>
    <font>
      <b/>
      <sz val="14"/>
      <color rgb="FF000000"/>
      <name val="Calibri"/>
      <family val="2"/>
      <scheme val="minor"/>
    </font>
    <font>
      <b/>
      <sz val="20"/>
      <color rgb="FF000000"/>
      <name val="Calibri"/>
      <family val="2"/>
      <scheme val="minor"/>
    </font>
    <font>
      <sz val="10"/>
      <name val="MS Sans Serif"/>
    </font>
    <font>
      <b/>
      <sz val="12"/>
      <color indexed="8"/>
      <name val="Cambria"/>
      <family val="1"/>
      <scheme val="major"/>
    </font>
    <font>
      <sz val="12"/>
      <name val="Cambria"/>
      <family val="1"/>
      <scheme val="major"/>
    </font>
    <font>
      <b/>
      <sz val="16"/>
      <name val="Cambria"/>
      <family val="1"/>
      <scheme val="major"/>
    </font>
    <font>
      <b/>
      <sz val="16"/>
      <color indexed="8"/>
      <name val="Cambria"/>
      <family val="1"/>
      <scheme val="major"/>
    </font>
    <font>
      <b/>
      <sz val="18"/>
      <color rgb="FF000000"/>
      <name val="Cambria"/>
      <family val="1"/>
      <scheme val="major"/>
    </font>
    <font>
      <sz val="18"/>
      <color rgb="FF000000"/>
      <name val="Cambria"/>
      <family val="1"/>
      <scheme val="major"/>
    </font>
    <font>
      <sz val="18"/>
      <color theme="1"/>
      <name val="Cambria"/>
      <family val="1"/>
      <scheme val="major"/>
    </font>
    <font>
      <sz val="18"/>
      <color theme="1"/>
      <name val="Calibri"/>
      <family val="2"/>
      <scheme val="minor"/>
    </font>
    <font>
      <b/>
      <sz val="14"/>
      <name val="Palatino Linotype"/>
      <family val="1"/>
    </font>
    <font>
      <sz val="12"/>
      <name val="Calibri"/>
      <family val="2"/>
      <scheme val="minor"/>
    </font>
    <font>
      <b/>
      <sz val="14"/>
      <color rgb="FF000000"/>
      <name val="Cambria"/>
      <family val="1"/>
      <scheme val="major"/>
    </font>
    <font>
      <b/>
      <sz val="12"/>
      <name val="Cambria"/>
      <family val="1"/>
      <scheme val="major"/>
    </font>
    <font>
      <sz val="12"/>
      <color rgb="FF000000"/>
      <name val="Calibri"/>
      <family val="2"/>
      <scheme val="minor"/>
    </font>
    <font>
      <b/>
      <sz val="40"/>
      <color theme="1"/>
      <name val="Calibri"/>
      <family val="2"/>
      <scheme val="minor"/>
    </font>
    <font>
      <b/>
      <sz val="30"/>
      <name val="Cambria"/>
      <family val="1"/>
      <scheme val="major"/>
    </font>
    <font>
      <b/>
      <sz val="12"/>
      <color rgb="FF0000FF"/>
      <name val="Calibri"/>
      <family val="2"/>
      <scheme val="minor"/>
    </font>
    <font>
      <b/>
      <sz val="20"/>
      <name val="Calibri"/>
      <family val="2"/>
      <scheme val="minor"/>
    </font>
    <font>
      <b/>
      <i/>
      <sz val="22"/>
      <color theme="1"/>
      <name val="Calibri"/>
      <family val="2"/>
      <scheme val="minor"/>
    </font>
    <font>
      <b/>
      <sz val="16"/>
      <color indexed="8"/>
      <name val="Calibri"/>
      <family val="2"/>
    </font>
    <font>
      <b/>
      <sz val="16"/>
      <color theme="1"/>
      <name val="Calibri"/>
      <family val="2"/>
      <scheme val="minor"/>
    </font>
    <font>
      <b/>
      <sz val="20"/>
      <color rgb="FF0000FF"/>
      <name val="Calibri"/>
      <family val="2"/>
      <scheme val="minor"/>
    </font>
    <font>
      <b/>
      <sz val="16"/>
      <color rgb="FF0000FF"/>
      <name val="Calibri"/>
      <family val="2"/>
      <scheme val="minor"/>
    </font>
    <font>
      <b/>
      <sz val="16"/>
      <color rgb="FF0000FF"/>
      <name val="Cambria"/>
      <family val="1"/>
      <scheme val="major"/>
    </font>
    <font>
      <b/>
      <sz val="20"/>
      <color rgb="FF0000FF"/>
      <name val="Cambria"/>
      <family val="1"/>
      <scheme val="major"/>
    </font>
    <font>
      <b/>
      <sz val="14"/>
      <color rgb="FF0000FF"/>
      <name val="Calibri"/>
      <family val="2"/>
      <scheme val="minor"/>
    </font>
    <font>
      <b/>
      <sz val="15"/>
      <color rgb="FF0000FF"/>
      <name val="Calibri"/>
      <family val="2"/>
      <scheme val="minor"/>
    </font>
    <font>
      <b/>
      <sz val="15"/>
      <color rgb="FF0000FF"/>
      <name val="Cambria"/>
      <family val="1"/>
      <scheme val="major"/>
    </font>
    <font>
      <b/>
      <sz val="14"/>
      <color rgb="FF0000FF"/>
      <name val="Palatino Linotype"/>
      <family val="1"/>
    </font>
    <font>
      <b/>
      <sz val="11"/>
      <color rgb="FF0000FF"/>
      <name val="Calibri"/>
      <family val="2"/>
      <scheme val="minor"/>
    </font>
    <font>
      <b/>
      <sz val="30"/>
      <color theme="1"/>
      <name val="Calibri"/>
      <family val="2"/>
      <scheme val="minor"/>
    </font>
  </fonts>
  <fills count="11">
    <fill>
      <patternFill patternType="none"/>
    </fill>
    <fill>
      <patternFill patternType="gray125"/>
    </fill>
    <fill>
      <patternFill patternType="solid">
        <fgColor theme="5" tint="0.59999389629810485"/>
        <bgColor indexed="64"/>
      </patternFill>
    </fill>
    <fill>
      <patternFill patternType="solid">
        <fgColor rgb="FFFFFF00"/>
      </patternFill>
    </fill>
    <fill>
      <patternFill patternType="solid">
        <fgColor rgb="FFFFFFFF"/>
        <bgColor indexed="64"/>
      </patternFill>
    </fill>
    <fill>
      <patternFill patternType="solid">
        <fgColor rgb="FFFFFF00"/>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2" tint="-9.9978637043366805E-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s>
  <cellStyleXfs count="6">
    <xf numFmtId="0" fontId="0" fillId="0" borderId="0"/>
    <xf numFmtId="0" fontId="9" fillId="0" borderId="0"/>
    <xf numFmtId="0" fontId="10" fillId="0" borderId="0"/>
    <xf numFmtId="0" fontId="19" fillId="0" borderId="0"/>
    <xf numFmtId="9" fontId="9" fillId="0" borderId="0" applyFont="0" applyFill="0" applyBorder="0" applyAlignment="0" applyProtection="0"/>
    <xf numFmtId="43" fontId="9" fillId="0" borderId="0" applyFont="0" applyFill="0" applyBorder="0" applyAlignment="0" applyProtection="0"/>
  </cellStyleXfs>
  <cellXfs count="195">
    <xf numFmtId="0" fontId="0" fillId="0" borderId="0" xfId="0"/>
    <xf numFmtId="0" fontId="0" fillId="0" borderId="0" xfId="0" applyAlignment="1">
      <alignment wrapText="1"/>
    </xf>
    <xf numFmtId="0" fontId="3" fillId="0" borderId="0" xfId="0" applyFont="1" applyAlignment="1">
      <alignment wrapText="1"/>
    </xf>
    <xf numFmtId="0" fontId="4" fillId="0" borderId="0" xfId="0" applyFont="1" applyAlignment="1">
      <alignment wrapText="1"/>
    </xf>
    <xf numFmtId="0" fontId="0" fillId="0" borderId="0" xfId="0" applyAlignment="1">
      <alignment horizontal="left" wrapText="1"/>
    </xf>
    <xf numFmtId="0" fontId="8" fillId="0" borderId="0" xfId="0" applyFont="1" applyAlignment="1">
      <alignment horizontal="left"/>
    </xf>
    <xf numFmtId="0" fontId="12" fillId="0" borderId="0" xfId="0" applyFont="1" applyAlignment="1">
      <alignment horizontal="left"/>
    </xf>
    <xf numFmtId="0" fontId="15" fillId="0" borderId="0" xfId="0" applyFont="1" applyAlignment="1">
      <alignment horizontal="left"/>
    </xf>
    <xf numFmtId="0" fontId="12" fillId="0" borderId="0" xfId="0" applyFont="1" applyAlignment="1">
      <alignment horizontal="center"/>
    </xf>
    <xf numFmtId="0" fontId="8" fillId="0" borderId="0" xfId="0" applyFont="1" applyAlignment="1">
      <alignment horizontal="center"/>
    </xf>
    <xf numFmtId="0" fontId="4" fillId="0" borderId="0" xfId="0" applyFont="1" applyAlignment="1">
      <alignment horizontal="left" vertical="top"/>
    </xf>
    <xf numFmtId="0" fontId="16" fillId="0" borderId="1" xfId="0" applyFont="1" applyBorder="1" applyAlignment="1">
      <alignment horizontal="left" vertical="top" wrapText="1"/>
    </xf>
    <xf numFmtId="0" fontId="14" fillId="0" borderId="1" xfId="0" applyFont="1" applyBorder="1" applyAlignment="1">
      <alignment horizontal="center" wrapText="1"/>
    </xf>
    <xf numFmtId="0" fontId="15" fillId="0" borderId="1" xfId="0" applyFont="1" applyBorder="1" applyAlignment="1">
      <alignment horizontal="center"/>
    </xf>
    <xf numFmtId="0" fontId="16" fillId="0" borderId="1" xfId="0" applyFont="1" applyBorder="1" applyAlignment="1">
      <alignment horizontal="left" vertical="top"/>
    </xf>
    <xf numFmtId="0" fontId="14" fillId="0" borderId="1" xfId="0" applyFont="1" applyBorder="1" applyAlignment="1">
      <alignment horizontal="center"/>
    </xf>
    <xf numFmtId="0" fontId="17" fillId="0" borderId="1" xfId="0" applyFont="1" applyBorder="1" applyAlignment="1">
      <alignment horizontal="left" vertical="top"/>
    </xf>
    <xf numFmtId="0" fontId="5" fillId="0" borderId="0" xfId="0" applyFont="1" applyAlignment="1">
      <alignment horizontal="left" vertical="top"/>
    </xf>
    <xf numFmtId="0" fontId="15" fillId="0" borderId="0" xfId="0" applyFont="1" applyAlignment="1">
      <alignment horizontal="center"/>
    </xf>
    <xf numFmtId="0" fontId="16" fillId="3" borderId="1" xfId="0" applyFont="1" applyFill="1" applyBorder="1" applyAlignment="1">
      <alignment horizontal="left" vertical="top"/>
    </xf>
    <xf numFmtId="0" fontId="14" fillId="3" borderId="1" xfId="0" applyFont="1" applyFill="1" applyBorder="1" applyAlignment="1">
      <alignment horizontal="center"/>
    </xf>
    <xf numFmtId="49" fontId="16" fillId="0" borderId="1" xfId="0" applyNumberFormat="1" applyFont="1" applyBorder="1" applyAlignment="1">
      <alignment horizontal="center" vertical="top" wrapText="1"/>
    </xf>
    <xf numFmtId="49" fontId="16" fillId="0" borderId="1" xfId="0" applyNumberFormat="1" applyFont="1" applyBorder="1" applyAlignment="1">
      <alignment horizontal="center" vertical="top"/>
    </xf>
    <xf numFmtId="49" fontId="17" fillId="0" borderId="1" xfId="0" applyNumberFormat="1" applyFont="1" applyBorder="1" applyAlignment="1">
      <alignment horizontal="center" vertical="top"/>
    </xf>
    <xf numFmtId="49" fontId="5" fillId="0" borderId="0" xfId="0" applyNumberFormat="1" applyFont="1" applyAlignment="1">
      <alignment horizontal="center" vertical="top"/>
    </xf>
    <xf numFmtId="49" fontId="4" fillId="0" borderId="0" xfId="0" applyNumberFormat="1" applyFont="1" applyAlignment="1">
      <alignment horizontal="center" vertical="top"/>
    </xf>
    <xf numFmtId="0" fontId="2" fillId="0" borderId="0" xfId="0" applyFont="1"/>
    <xf numFmtId="49" fontId="2" fillId="0" borderId="0" xfId="0" applyNumberFormat="1" applyFont="1" applyAlignment="1">
      <alignment horizontal="left"/>
    </xf>
    <xf numFmtId="0" fontId="2" fillId="0" borderId="0" xfId="0" applyFont="1" applyAlignment="1">
      <alignment horizontal="left"/>
    </xf>
    <xf numFmtId="0" fontId="1" fillId="0" borderId="0" xfId="0" applyFont="1" applyAlignment="1">
      <alignment horizontal="left"/>
    </xf>
    <xf numFmtId="0" fontId="5" fillId="0" borderId="0" xfId="0" applyFont="1" applyAlignment="1">
      <alignment horizontal="left"/>
    </xf>
    <xf numFmtId="49" fontId="5" fillId="0" borderId="0" xfId="0" applyNumberFormat="1" applyFont="1" applyAlignment="1">
      <alignment horizontal="left"/>
    </xf>
    <xf numFmtId="0" fontId="5" fillId="0" borderId="0" xfId="0" applyFont="1" applyAlignment="1">
      <alignment horizontal="center"/>
    </xf>
    <xf numFmtId="49" fontId="7" fillId="0" borderId="10" xfId="0" applyNumberFormat="1" applyFont="1" applyBorder="1" applyAlignment="1">
      <alignment horizontal="left"/>
    </xf>
    <xf numFmtId="0" fontId="7" fillId="0" borderId="10" xfId="0" applyFont="1" applyBorder="1" applyAlignment="1">
      <alignment horizontal="left"/>
    </xf>
    <xf numFmtId="49" fontId="7" fillId="0" borderId="8" xfId="0" applyNumberFormat="1" applyFont="1" applyBorder="1" applyAlignment="1">
      <alignment horizontal="left"/>
    </xf>
    <xf numFmtId="0" fontId="7" fillId="0" borderId="8" xfId="0" applyFont="1" applyBorder="1" applyAlignment="1">
      <alignment horizontal="left"/>
    </xf>
    <xf numFmtId="0" fontId="7" fillId="3" borderId="8" xfId="0" applyFont="1" applyFill="1" applyBorder="1" applyAlignment="1">
      <alignment horizontal="left"/>
    </xf>
    <xf numFmtId="0" fontId="7" fillId="0" borderId="11" xfId="0" applyFont="1" applyBorder="1" applyAlignment="1"/>
    <xf numFmtId="0" fontId="7" fillId="0" borderId="9" xfId="0" applyFont="1" applyBorder="1" applyAlignment="1"/>
    <xf numFmtId="49" fontId="7" fillId="0" borderId="9" xfId="0" applyNumberFormat="1" applyFont="1" applyBorder="1" applyAlignment="1">
      <alignment horizontal="left"/>
    </xf>
    <xf numFmtId="0" fontId="8" fillId="0" borderId="11" xfId="0" applyFont="1" applyBorder="1" applyAlignment="1"/>
    <xf numFmtId="0" fontId="8" fillId="0" borderId="9" xfId="0" applyFont="1" applyBorder="1" applyAlignment="1"/>
    <xf numFmtId="0" fontId="7" fillId="0" borderId="10" xfId="0" applyFont="1" applyBorder="1" applyAlignment="1">
      <alignment horizontal="center"/>
    </xf>
    <xf numFmtId="0" fontId="7" fillId="0" borderId="8" xfId="0" applyFont="1" applyBorder="1" applyAlignment="1">
      <alignment horizontal="center"/>
    </xf>
    <xf numFmtId="0" fontId="7" fillId="3" borderId="8" xfId="0" applyFont="1" applyFill="1" applyBorder="1" applyAlignment="1">
      <alignment horizontal="center"/>
    </xf>
    <xf numFmtId="0" fontId="8" fillId="0" borderId="8" xfId="0" applyFont="1" applyBorder="1" applyAlignment="1">
      <alignment horizontal="center"/>
    </xf>
    <xf numFmtId="0" fontId="2" fillId="0" borderId="0" xfId="0" applyFont="1" applyAlignment="1">
      <alignment horizontal="center"/>
    </xf>
    <xf numFmtId="0" fontId="21" fillId="0" borderId="15" xfId="3" quotePrefix="1" applyNumberFormat="1" applyFont="1" applyFill="1" applyBorder="1" applyAlignment="1">
      <alignment horizontal="center"/>
    </xf>
    <xf numFmtId="0" fontId="21" fillId="0" borderId="1" xfId="3" quotePrefix="1" applyNumberFormat="1" applyFont="1" applyFill="1" applyBorder="1" applyAlignment="1">
      <alignment wrapText="1"/>
    </xf>
    <xf numFmtId="0" fontId="20" fillId="0" borderId="1" xfId="3" applyFont="1" applyFill="1" applyBorder="1" applyAlignment="1">
      <alignment horizontal="center"/>
    </xf>
    <xf numFmtId="0" fontId="21" fillId="0" borderId="1" xfId="3" applyNumberFormat="1" applyFont="1" applyFill="1" applyBorder="1" applyAlignment="1">
      <alignment wrapText="1"/>
    </xf>
    <xf numFmtId="0" fontId="20" fillId="0" borderId="6" xfId="3" applyFont="1" applyFill="1" applyBorder="1" applyAlignment="1">
      <alignment horizontal="center"/>
    </xf>
    <xf numFmtId="43" fontId="20" fillId="0" borderId="1" xfId="5" applyNumberFormat="1" applyFont="1" applyFill="1" applyBorder="1" applyAlignment="1">
      <alignment horizontal="center"/>
    </xf>
    <xf numFmtId="1" fontId="21" fillId="0" borderId="15" xfId="3" quotePrefix="1" applyNumberFormat="1" applyFont="1" applyFill="1" applyBorder="1" applyAlignment="1">
      <alignment horizontal="center"/>
    </xf>
    <xf numFmtId="0" fontId="21" fillId="0" borderId="1" xfId="3" quotePrefix="1" applyNumberFormat="1" applyFont="1" applyFill="1" applyBorder="1" applyAlignment="1">
      <alignment horizontal="left" vertical="center" wrapText="1"/>
    </xf>
    <xf numFmtId="1" fontId="20" fillId="0" borderId="1" xfId="3" applyNumberFormat="1" applyFont="1" applyFill="1" applyBorder="1" applyAlignment="1">
      <alignment horizontal="center"/>
    </xf>
    <xf numFmtId="0" fontId="21" fillId="0" borderId="17" xfId="3" applyFont="1" applyFill="1" applyBorder="1" applyAlignment="1">
      <alignment horizontal="center" vertical="center"/>
    </xf>
    <xf numFmtId="0" fontId="21" fillId="0" borderId="0" xfId="3" applyFont="1" applyFill="1" applyBorder="1" applyAlignment="1">
      <alignment vertical="center" wrapText="1"/>
    </xf>
    <xf numFmtId="0" fontId="20" fillId="0" borderId="18" xfId="3" applyFont="1" applyFill="1" applyBorder="1" applyAlignment="1">
      <alignment horizontal="center"/>
    </xf>
    <xf numFmtId="0" fontId="20" fillId="0" borderId="0" xfId="3" applyFont="1" applyFill="1" applyBorder="1" applyAlignment="1">
      <alignment horizontal="center"/>
    </xf>
    <xf numFmtId="0" fontId="21" fillId="0" borderId="15" xfId="1" quotePrefix="1" applyNumberFormat="1" applyFont="1" applyFill="1" applyBorder="1" applyAlignment="1">
      <alignment horizontal="center"/>
    </xf>
    <xf numFmtId="0" fontId="21" fillId="0" borderId="1" xfId="1" quotePrefix="1" applyNumberFormat="1" applyFont="1" applyFill="1" applyBorder="1" applyAlignment="1">
      <alignment wrapText="1"/>
    </xf>
    <xf numFmtId="0" fontId="21" fillId="0" borderId="19" xfId="3" quotePrefix="1" applyNumberFormat="1" applyFont="1" applyFill="1" applyBorder="1" applyAlignment="1">
      <alignment wrapText="1"/>
    </xf>
    <xf numFmtId="0" fontId="21" fillId="0" borderId="17" xfId="3" applyFont="1" applyFill="1" applyBorder="1" applyAlignment="1">
      <alignment horizontal="center"/>
    </xf>
    <xf numFmtId="0" fontId="21" fillId="0" borderId="0" xfId="3" applyFont="1" applyFill="1" applyBorder="1" applyAlignment="1">
      <alignment wrapText="1"/>
    </xf>
    <xf numFmtId="0" fontId="20" fillId="0" borderId="20" xfId="3" applyFont="1" applyFill="1" applyBorder="1" applyAlignment="1">
      <alignment horizontal="center"/>
    </xf>
    <xf numFmtId="0" fontId="21" fillId="0" borderId="21" xfId="3" applyFont="1" applyFill="1" applyBorder="1" applyAlignment="1">
      <alignment horizontal="center" wrapText="1"/>
    </xf>
    <xf numFmtId="0" fontId="21" fillId="0" borderId="22" xfId="3" applyFont="1" applyBorder="1"/>
    <xf numFmtId="0" fontId="20" fillId="0" borderId="23" xfId="3" applyFont="1" applyBorder="1" applyAlignment="1">
      <alignment horizontal="center"/>
    </xf>
    <xf numFmtId="0" fontId="3" fillId="0" borderId="0" xfId="0" applyFont="1"/>
    <xf numFmtId="0" fontId="2" fillId="0" borderId="15"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NumberFormat="1" applyFont="1" applyBorder="1" applyAlignment="1">
      <alignment horizontal="center" vertical="center" wrapText="1"/>
    </xf>
    <xf numFmtId="0" fontId="2" fillId="0" borderId="25" xfId="0" applyFont="1" applyBorder="1" applyAlignment="1">
      <alignment horizontal="center" vertical="center" wrapText="1"/>
    </xf>
    <xf numFmtId="49" fontId="2" fillId="0" borderId="26" xfId="0" applyNumberFormat="1" applyFont="1" applyBorder="1" applyAlignment="1">
      <alignment horizontal="center" vertical="center" wrapText="1"/>
    </xf>
    <xf numFmtId="0" fontId="2" fillId="0" borderId="26" xfId="0" applyFont="1" applyBorder="1" applyAlignment="1">
      <alignment horizontal="left" vertical="center" wrapText="1"/>
    </xf>
    <xf numFmtId="0" fontId="2" fillId="0" borderId="28" xfId="0" applyFont="1" applyBorder="1" applyAlignment="1">
      <alignment horizontal="center" vertical="center" wrapText="1"/>
    </xf>
    <xf numFmtId="49" fontId="2" fillId="0" borderId="6" xfId="0" applyNumberFormat="1" applyFont="1" applyBorder="1" applyAlignment="1">
      <alignment horizontal="center" vertical="center" wrapText="1"/>
    </xf>
    <xf numFmtId="0" fontId="2" fillId="0" borderId="6" xfId="0" applyFont="1" applyBorder="1" applyAlignment="1">
      <alignment horizontal="left" vertical="center" wrapText="1"/>
    </xf>
    <xf numFmtId="0" fontId="2" fillId="0" borderId="6" xfId="0" applyFont="1" applyBorder="1" applyAlignment="1">
      <alignment horizontal="center"/>
    </xf>
    <xf numFmtId="9" fontId="2" fillId="0" borderId="6" xfId="0" applyNumberFormat="1" applyFont="1" applyBorder="1" applyAlignment="1">
      <alignment horizontal="center"/>
    </xf>
    <xf numFmtId="0" fontId="2" fillId="0" borderId="1" xfId="0" applyFont="1" applyBorder="1" applyAlignment="1">
      <alignment horizontal="center"/>
    </xf>
    <xf numFmtId="9" fontId="2" fillId="0" borderId="1" xfId="0" applyNumberFormat="1" applyFont="1" applyBorder="1" applyAlignment="1">
      <alignment horizontal="center"/>
    </xf>
    <xf numFmtId="0" fontId="2" fillId="0" borderId="26" xfId="0" applyFont="1" applyBorder="1" applyAlignment="1">
      <alignment horizontal="center"/>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5" fillId="0" borderId="4" xfId="0" applyFont="1" applyBorder="1" applyAlignment="1">
      <alignment wrapText="1"/>
    </xf>
    <xf numFmtId="0" fontId="25" fillId="0" borderId="5" xfId="0" applyFont="1" applyBorder="1" applyAlignment="1">
      <alignment wrapText="1"/>
    </xf>
    <xf numFmtId="0" fontId="26" fillId="0" borderId="7" xfId="0" applyFont="1" applyBorder="1" applyAlignment="1">
      <alignment wrapText="1"/>
    </xf>
    <xf numFmtId="0" fontId="26" fillId="0" borderId="2" xfId="0" applyFont="1" applyBorder="1" applyAlignment="1">
      <alignment wrapText="1"/>
    </xf>
    <xf numFmtId="0" fontId="27" fillId="0" borderId="0" xfId="0" applyFont="1" applyAlignment="1">
      <alignment wrapText="1"/>
    </xf>
    <xf numFmtId="0" fontId="27" fillId="0" borderId="0" xfId="0" applyFont="1" applyAlignment="1">
      <alignment horizontal="left" wrapText="1"/>
    </xf>
    <xf numFmtId="0" fontId="25" fillId="0" borderId="5" xfId="0" applyFont="1" applyBorder="1" applyAlignment="1">
      <alignment horizontal="center" wrapText="1"/>
    </xf>
    <xf numFmtId="9" fontId="25" fillId="0" borderId="5" xfId="0" applyNumberFormat="1" applyFont="1" applyBorder="1" applyAlignment="1">
      <alignment horizontal="center" wrapText="1"/>
    </xf>
    <xf numFmtId="0" fontId="26" fillId="0" borderId="3" xfId="0" applyFont="1" applyBorder="1" applyAlignment="1">
      <alignment horizontal="center" wrapText="1"/>
    </xf>
    <xf numFmtId="0" fontId="29" fillId="0" borderId="1" xfId="0" applyFont="1" applyFill="1" applyBorder="1" applyAlignment="1">
      <alignment horizontal="center" vertical="center"/>
    </xf>
    <xf numFmtId="0" fontId="29" fillId="0" borderId="1" xfId="0" quotePrefix="1" applyNumberFormat="1" applyFont="1" applyFill="1" applyBorder="1" applyAlignment="1">
      <alignment horizontal="center" vertical="center"/>
    </xf>
    <xf numFmtId="0" fontId="29" fillId="0" borderId="1" xfId="0" quotePrefix="1" applyNumberFormat="1" applyFont="1" applyFill="1" applyBorder="1" applyAlignment="1">
      <alignment horizontal="left" wrapText="1"/>
    </xf>
    <xf numFmtId="0" fontId="29" fillId="0" borderId="1" xfId="0" applyNumberFormat="1" applyFont="1" applyFill="1" applyBorder="1" applyAlignment="1">
      <alignment horizontal="left" wrapText="1"/>
    </xf>
    <xf numFmtId="1" fontId="29" fillId="0" borderId="1" xfId="0" quotePrefix="1" applyNumberFormat="1" applyFont="1" applyFill="1" applyBorder="1" applyAlignment="1">
      <alignment horizontal="center" vertical="center"/>
    </xf>
    <xf numFmtId="0" fontId="29" fillId="0" borderId="1" xfId="0" quotePrefix="1" applyNumberFormat="1" applyFont="1" applyFill="1" applyBorder="1" applyAlignment="1">
      <alignment horizontal="left" vertical="center" wrapText="1"/>
    </xf>
    <xf numFmtId="0" fontId="29" fillId="0" borderId="1" xfId="0" applyFont="1" applyFill="1" applyBorder="1" applyAlignment="1">
      <alignment horizontal="left" vertical="center" wrapText="1"/>
    </xf>
    <xf numFmtId="0" fontId="29" fillId="0" borderId="1" xfId="1" quotePrefix="1" applyNumberFormat="1" applyFont="1" applyFill="1" applyBorder="1" applyAlignment="1">
      <alignment horizontal="center" vertical="center"/>
    </xf>
    <xf numFmtId="0" fontId="29" fillId="0" borderId="1" xfId="1" quotePrefix="1" applyNumberFormat="1" applyFont="1" applyFill="1" applyBorder="1" applyAlignment="1">
      <alignment horizontal="left" wrapText="1"/>
    </xf>
    <xf numFmtId="0" fontId="29" fillId="0" borderId="1" xfId="0" applyFont="1" applyFill="1" applyBorder="1" applyAlignment="1">
      <alignment horizontal="left" wrapText="1"/>
    </xf>
    <xf numFmtId="49" fontId="29" fillId="0" borderId="1" xfId="2" applyNumberFormat="1" applyFont="1" applyFill="1" applyBorder="1" applyAlignment="1">
      <alignment horizontal="center" vertical="center" wrapText="1"/>
    </xf>
    <xf numFmtId="0" fontId="29" fillId="0" borderId="1" xfId="2" applyFont="1" applyFill="1" applyBorder="1" applyAlignment="1">
      <alignment horizontal="left" vertical="top" wrapText="1"/>
    </xf>
    <xf numFmtId="0" fontId="22" fillId="8" borderId="1" xfId="3" applyNumberFormat="1" applyFont="1" applyFill="1" applyBorder="1" applyAlignment="1">
      <alignment horizontal="center"/>
    </xf>
    <xf numFmtId="0" fontId="22" fillId="8" borderId="1" xfId="3" quotePrefix="1" applyNumberFormat="1" applyFont="1" applyFill="1" applyBorder="1" applyAlignment="1">
      <alignment horizontal="center" wrapText="1"/>
    </xf>
    <xf numFmtId="2" fontId="23" fillId="8" borderId="1" xfId="3" applyNumberFormat="1" applyFont="1" applyFill="1" applyBorder="1" applyAlignment="1">
      <alignment horizontal="center" wrapText="1"/>
    </xf>
    <xf numFmtId="0" fontId="8" fillId="0" borderId="0" xfId="0" applyFont="1" applyAlignment="1">
      <alignment horizontal="center" vertical="center"/>
    </xf>
    <xf numFmtId="49" fontId="18" fillId="7" borderId="34" xfId="0" applyNumberFormat="1" applyFont="1" applyFill="1" applyBorder="1" applyAlignment="1">
      <alignment horizontal="center" wrapText="1"/>
    </xf>
    <xf numFmtId="0" fontId="18" fillId="7" borderId="35" xfId="0" applyFont="1" applyFill="1" applyBorder="1" applyAlignment="1">
      <alignment horizontal="center" wrapText="1"/>
    </xf>
    <xf numFmtId="49" fontId="6" fillId="7" borderId="31" xfId="0" applyNumberFormat="1" applyFont="1" applyFill="1" applyBorder="1" applyAlignment="1">
      <alignment horizontal="center" vertical="center" wrapText="1"/>
    </xf>
    <xf numFmtId="49" fontId="6" fillId="6" borderId="6" xfId="0" applyNumberFormat="1" applyFont="1" applyFill="1" applyBorder="1" applyAlignment="1">
      <alignment horizontal="center" vertical="center" wrapText="1"/>
    </xf>
    <xf numFmtId="0" fontId="6" fillId="6" borderId="6" xfId="0" applyFont="1" applyFill="1" applyBorder="1" applyAlignment="1">
      <alignment horizontal="center" vertical="center" wrapText="1"/>
    </xf>
    <xf numFmtId="0" fontId="13" fillId="6" borderId="6" xfId="0" applyFont="1" applyFill="1" applyBorder="1" applyAlignment="1">
      <alignment horizontal="center" vertical="center"/>
    </xf>
    <xf numFmtId="9" fontId="11" fillId="6" borderId="6" xfId="0" applyNumberFormat="1" applyFont="1" applyFill="1" applyBorder="1" applyAlignment="1">
      <alignment horizontal="center" vertical="center"/>
    </xf>
    <xf numFmtId="0" fontId="15" fillId="0" borderId="1" xfId="0" applyFont="1" applyBorder="1" applyAlignment="1">
      <alignment horizontal="center" vertical="center"/>
    </xf>
    <xf numFmtId="9" fontId="15" fillId="0" borderId="1" xfId="0" applyNumberFormat="1" applyFont="1" applyBorder="1" applyAlignment="1">
      <alignment horizontal="center" vertical="center"/>
    </xf>
    <xf numFmtId="0" fontId="15" fillId="0" borderId="0" xfId="0" applyFont="1" applyAlignment="1">
      <alignment horizontal="center" vertical="center"/>
    </xf>
    <xf numFmtId="0" fontId="12" fillId="0" borderId="0" xfId="0" applyFont="1" applyAlignment="1">
      <alignment horizontal="center" vertical="center"/>
    </xf>
    <xf numFmtId="0" fontId="1" fillId="0" borderId="0" xfId="0" applyFont="1" applyAlignment="1">
      <alignment horizontal="center"/>
    </xf>
    <xf numFmtId="49" fontId="30" fillId="6" borderId="6" xfId="0" applyNumberFormat="1" applyFont="1" applyFill="1" applyBorder="1" applyAlignment="1">
      <alignment horizontal="center" vertical="center" wrapText="1"/>
    </xf>
    <xf numFmtId="0" fontId="6" fillId="7" borderId="31" xfId="0" applyNumberFormat="1" applyFont="1" applyFill="1" applyBorder="1" applyAlignment="1">
      <alignment horizontal="center" vertical="center" wrapText="1"/>
    </xf>
    <xf numFmtId="0" fontId="7" fillId="0" borderId="10" xfId="0" applyNumberFormat="1" applyFont="1" applyBorder="1" applyAlignment="1">
      <alignment horizontal="center"/>
    </xf>
    <xf numFmtId="0" fontId="5" fillId="0" borderId="0" xfId="0" applyNumberFormat="1" applyFont="1" applyAlignment="1">
      <alignment horizontal="left"/>
    </xf>
    <xf numFmtId="0" fontId="2" fillId="0" borderId="0" xfId="0" applyNumberFormat="1" applyFont="1" applyAlignment="1">
      <alignment horizontal="left"/>
    </xf>
    <xf numFmtId="9" fontId="31" fillId="0" borderId="1" xfId="4" applyFont="1" applyFill="1" applyBorder="1" applyAlignment="1">
      <alignment horizontal="center" wrapText="1"/>
    </xf>
    <xf numFmtId="2" fontId="31" fillId="0" borderId="23" xfId="3" applyNumberFormat="1" applyFont="1" applyFill="1" applyBorder="1" applyAlignment="1">
      <alignment horizontal="center" wrapText="1"/>
    </xf>
    <xf numFmtId="0" fontId="0" fillId="0" borderId="0" xfId="0" applyFont="1"/>
    <xf numFmtId="0" fontId="0" fillId="0" borderId="0" xfId="0" applyFont="1" applyAlignment="1">
      <alignment horizontal="center"/>
    </xf>
    <xf numFmtId="49" fontId="0" fillId="0" borderId="0" xfId="0" applyNumberFormat="1" applyFont="1"/>
    <xf numFmtId="49" fontId="32" fillId="0" borderId="1" xfId="0" applyNumberFormat="1" applyFont="1" applyBorder="1" applyAlignment="1">
      <alignment horizontal="center" vertical="center"/>
    </xf>
    <xf numFmtId="0" fontId="32" fillId="0" borderId="1" xfId="0" applyFont="1" applyBorder="1" applyAlignment="1">
      <alignment vertical="center"/>
    </xf>
    <xf numFmtId="0" fontId="2" fillId="0" borderId="1" xfId="0" applyFont="1" applyBorder="1" applyAlignment="1">
      <alignment horizontal="center" vertical="center"/>
    </xf>
    <xf numFmtId="49" fontId="29" fillId="4" borderId="1" xfId="0" applyNumberFormat="1" applyFont="1" applyFill="1" applyBorder="1" applyAlignment="1">
      <alignment horizontal="center" vertical="center"/>
    </xf>
    <xf numFmtId="0" fontId="29" fillId="4" borderId="1" xfId="0" applyFont="1" applyFill="1" applyBorder="1" applyAlignment="1">
      <alignment vertical="center"/>
    </xf>
    <xf numFmtId="49" fontId="32" fillId="4" borderId="1" xfId="0" applyNumberFormat="1" applyFont="1" applyFill="1" applyBorder="1" applyAlignment="1">
      <alignment horizontal="center" vertical="center"/>
    </xf>
    <xf numFmtId="0" fontId="32" fillId="4" borderId="1" xfId="0" applyFont="1" applyFill="1" applyBorder="1" applyAlignment="1">
      <alignment vertical="center"/>
    </xf>
    <xf numFmtId="0" fontId="35" fillId="0" borderId="1" xfId="0" applyFont="1" applyBorder="1" applyAlignment="1">
      <alignment horizontal="center"/>
    </xf>
    <xf numFmtId="0" fontId="38" fillId="9" borderId="30" xfId="0" applyFont="1" applyFill="1" applyBorder="1" applyAlignment="1">
      <alignment horizontal="center" vertical="center" wrapText="1"/>
    </xf>
    <xf numFmtId="49" fontId="38" fillId="9" borderId="31" xfId="0" applyNumberFormat="1" applyFont="1" applyFill="1" applyBorder="1" applyAlignment="1">
      <alignment horizontal="center" vertical="center" wrapText="1"/>
    </xf>
    <xf numFmtId="0" fontId="38" fillId="9" borderId="31" xfId="0" applyFont="1" applyFill="1" applyBorder="1" applyAlignment="1">
      <alignment horizontal="center" vertical="center" wrapText="1"/>
    </xf>
    <xf numFmtId="0" fontId="38" fillId="9" borderId="31" xfId="0" applyFont="1" applyFill="1" applyBorder="1" applyAlignment="1">
      <alignment horizontal="center"/>
    </xf>
    <xf numFmtId="0" fontId="39" fillId="9" borderId="31" xfId="0" applyFont="1" applyFill="1" applyBorder="1" applyAlignment="1">
      <alignment horizontal="center"/>
    </xf>
    <xf numFmtId="0" fontId="41" fillId="9" borderId="32" xfId="0" applyFont="1" applyFill="1" applyBorder="1" applyAlignment="1">
      <alignment horizontal="center"/>
    </xf>
    <xf numFmtId="0" fontId="35" fillId="0" borderId="29" xfId="0" applyFont="1" applyBorder="1" applyAlignment="1">
      <alignment horizontal="center"/>
    </xf>
    <xf numFmtId="0" fontId="35" fillId="0" borderId="16" xfId="0" applyFont="1" applyBorder="1" applyAlignment="1">
      <alignment horizontal="center"/>
    </xf>
    <xf numFmtId="0" fontId="35" fillId="0" borderId="27" xfId="0" applyFont="1" applyBorder="1" applyAlignment="1">
      <alignment horizontal="center"/>
    </xf>
    <xf numFmtId="0" fontId="42" fillId="8" borderId="1" xfId="3" quotePrefix="1" applyNumberFormat="1" applyFont="1" applyFill="1" applyBorder="1" applyAlignment="1">
      <alignment horizontal="center" wrapText="1"/>
    </xf>
    <xf numFmtId="2" fontId="42" fillId="0" borderId="16" xfId="3" applyNumberFormat="1" applyFont="1" applyFill="1" applyBorder="1" applyAlignment="1">
      <alignment horizontal="center" wrapText="1"/>
    </xf>
    <xf numFmtId="2" fontId="42" fillId="0" borderId="24" xfId="3" applyNumberFormat="1" applyFont="1" applyFill="1" applyBorder="1" applyAlignment="1">
      <alignment horizontal="center" wrapText="1"/>
    </xf>
    <xf numFmtId="0" fontId="42" fillId="0" borderId="0" xfId="0" applyFont="1"/>
    <xf numFmtId="49" fontId="43" fillId="7" borderId="32" xfId="0" applyNumberFormat="1" applyFont="1" applyFill="1" applyBorder="1" applyAlignment="1">
      <alignment horizontal="center" vertical="center" wrapText="1"/>
    </xf>
    <xf numFmtId="49" fontId="42" fillId="0" borderId="10" xfId="0" applyNumberFormat="1" applyFont="1" applyBorder="1" applyAlignment="1">
      <alignment horizontal="center"/>
    </xf>
    <xf numFmtId="49" fontId="44" fillId="0" borderId="0" xfId="0" applyNumberFormat="1" applyFont="1" applyAlignment="1">
      <alignment horizontal="left"/>
    </xf>
    <xf numFmtId="49" fontId="35" fillId="0" borderId="0" xfId="0" applyNumberFormat="1" applyFont="1" applyAlignment="1">
      <alignment horizontal="left"/>
    </xf>
    <xf numFmtId="49" fontId="43" fillId="6" borderId="6" xfId="0" applyNumberFormat="1" applyFont="1" applyFill="1" applyBorder="1" applyAlignment="1">
      <alignment horizontal="center" vertical="center" wrapText="1"/>
    </xf>
    <xf numFmtId="0" fontId="45" fillId="0" borderId="1" xfId="0" applyFont="1" applyBorder="1" applyAlignment="1">
      <alignment horizontal="center" vertical="center"/>
    </xf>
    <xf numFmtId="0" fontId="45" fillId="0" borderId="0" xfId="0" applyFont="1" applyAlignment="1">
      <alignment horizontal="center" vertical="center"/>
    </xf>
    <xf numFmtId="0" fontId="46" fillId="0" borderId="0" xfId="0" applyFont="1" applyAlignment="1">
      <alignment horizontal="center" vertical="center"/>
    </xf>
    <xf numFmtId="0" fontId="42" fillId="0" borderId="0" xfId="0" applyFont="1" applyAlignment="1">
      <alignment horizontal="center" vertical="center"/>
    </xf>
    <xf numFmtId="0" fontId="35" fillId="0" borderId="1" xfId="0" applyFont="1" applyFill="1" applyBorder="1" applyAlignment="1">
      <alignment horizontal="center" vertical="center"/>
    </xf>
    <xf numFmtId="0" fontId="48" fillId="0" borderId="0" xfId="0" applyFont="1"/>
    <xf numFmtId="0" fontId="16" fillId="0" borderId="1" xfId="0" applyFont="1" applyBorder="1" applyAlignment="1">
      <alignment horizontal="left" vertical="top"/>
    </xf>
    <xf numFmtId="0" fontId="5" fillId="0" borderId="1" xfId="0" applyFont="1" applyBorder="1" applyAlignment="1">
      <alignment horizontal="left" vertical="top"/>
    </xf>
    <xf numFmtId="0" fontId="33" fillId="7" borderId="7" xfId="0" applyFont="1" applyFill="1" applyBorder="1" applyAlignment="1">
      <alignment horizontal="center" vertical="center"/>
    </xf>
    <xf numFmtId="0" fontId="33" fillId="7" borderId="33" xfId="0" applyFont="1" applyFill="1" applyBorder="1" applyAlignment="1">
      <alignment horizontal="center" vertical="center"/>
    </xf>
    <xf numFmtId="0" fontId="33" fillId="7" borderId="3" xfId="0" applyFont="1" applyFill="1" applyBorder="1" applyAlignment="1">
      <alignment horizontal="center" vertical="center"/>
    </xf>
    <xf numFmtId="49" fontId="34" fillId="8" borderId="12" xfId="3" applyNumberFormat="1" applyFont="1" applyFill="1" applyBorder="1" applyAlignment="1">
      <alignment horizontal="center" wrapText="1"/>
    </xf>
    <xf numFmtId="49" fontId="34" fillId="8" borderId="13" xfId="3" applyNumberFormat="1" applyFont="1" applyFill="1" applyBorder="1" applyAlignment="1">
      <alignment horizontal="center" wrapText="1"/>
    </xf>
    <xf numFmtId="49" fontId="34" fillId="8" borderId="14" xfId="3" applyNumberFormat="1" applyFont="1" applyFill="1" applyBorder="1" applyAlignment="1">
      <alignment horizontal="center" wrapText="1"/>
    </xf>
    <xf numFmtId="0" fontId="37" fillId="9" borderId="12" xfId="0" applyFont="1" applyFill="1" applyBorder="1" applyAlignment="1">
      <alignment horizontal="center" vertical="center" wrapText="1"/>
    </xf>
    <xf numFmtId="0" fontId="37" fillId="9" borderId="13" xfId="0" applyFont="1" applyFill="1" applyBorder="1" applyAlignment="1">
      <alignment horizontal="center" vertical="center" wrapText="1"/>
    </xf>
    <xf numFmtId="0" fontId="37" fillId="9" borderId="14" xfId="0" applyFont="1" applyFill="1" applyBorder="1" applyAlignment="1">
      <alignment horizontal="center" vertical="center" wrapText="1"/>
    </xf>
    <xf numFmtId="0" fontId="28" fillId="5" borderId="6" xfId="0" applyFont="1" applyFill="1" applyBorder="1" applyAlignment="1">
      <alignment horizontal="center" vertical="center"/>
    </xf>
    <xf numFmtId="0" fontId="28" fillId="5" borderId="6" xfId="0" quotePrefix="1" applyNumberFormat="1" applyFont="1" applyFill="1" applyBorder="1" applyAlignment="1">
      <alignment horizontal="center" vertical="center"/>
    </xf>
    <xf numFmtId="0" fontId="47" fillId="5" borderId="6" xfId="0" applyNumberFormat="1" applyFont="1" applyFill="1" applyBorder="1" applyAlignment="1">
      <alignment horizontal="center" vertical="center"/>
    </xf>
    <xf numFmtId="0" fontId="49" fillId="5" borderId="7" xfId="0" applyFont="1" applyFill="1" applyBorder="1" applyAlignment="1">
      <alignment horizontal="center" vertical="center"/>
    </xf>
    <xf numFmtId="0" fontId="49" fillId="5" borderId="33" xfId="0" applyFont="1" applyFill="1" applyBorder="1" applyAlignment="1">
      <alignment horizontal="center" vertical="center"/>
    </xf>
    <xf numFmtId="0" fontId="49" fillId="5" borderId="3" xfId="0" applyFont="1" applyFill="1" applyBorder="1" applyAlignment="1">
      <alignment horizontal="center" vertical="center"/>
    </xf>
    <xf numFmtId="0" fontId="34" fillId="6" borderId="7" xfId="0" applyFont="1" applyFill="1" applyBorder="1" applyAlignment="1">
      <alignment horizontal="center" vertical="center"/>
    </xf>
    <xf numFmtId="0" fontId="34" fillId="6" borderId="33" xfId="0" applyFont="1" applyFill="1" applyBorder="1" applyAlignment="1">
      <alignment horizontal="center" vertical="center"/>
    </xf>
    <xf numFmtId="0" fontId="34" fillId="6" borderId="3" xfId="0" applyFont="1" applyFill="1" applyBorder="1" applyAlignment="1">
      <alignment horizontal="center" vertical="center"/>
    </xf>
    <xf numFmtId="49" fontId="36" fillId="10" borderId="6" xfId="0" applyNumberFormat="1" applyFont="1" applyFill="1" applyBorder="1" applyAlignment="1">
      <alignment horizontal="center" vertical="center"/>
    </xf>
    <xf numFmtId="0" fontId="36" fillId="10" borderId="6" xfId="0" applyFont="1" applyFill="1" applyBorder="1" applyAlignment="1">
      <alignment horizontal="center" vertical="center"/>
    </xf>
    <xf numFmtId="0" fontId="40" fillId="10" borderId="6" xfId="0" applyFont="1" applyFill="1" applyBorder="1" applyAlignment="1">
      <alignment horizontal="center"/>
    </xf>
    <xf numFmtId="49" fontId="49" fillId="10" borderId="7" xfId="0" applyNumberFormat="1" applyFont="1" applyFill="1" applyBorder="1" applyAlignment="1">
      <alignment horizontal="center" vertical="center"/>
    </xf>
    <xf numFmtId="49" fontId="49" fillId="10" borderId="33" xfId="0" applyNumberFormat="1" applyFont="1" applyFill="1" applyBorder="1" applyAlignment="1">
      <alignment horizontal="center" vertical="center"/>
    </xf>
    <xf numFmtId="49" fontId="49" fillId="10" borderId="3" xfId="0" applyNumberFormat="1" applyFont="1" applyFill="1" applyBorder="1" applyAlignment="1">
      <alignment horizontal="center" vertical="center"/>
    </xf>
  </cellXfs>
  <cellStyles count="6">
    <cellStyle name="Comma 2" xfId="5"/>
    <cellStyle name="Normal" xfId="0" builtinId="0"/>
    <cellStyle name="Normal 2" xfId="2"/>
    <cellStyle name="Normal 3" xfId="3"/>
    <cellStyle name="Normal_Sheet1" xfId="1"/>
    <cellStyle name="Percent 2" xfId="4"/>
  </cellStyles>
  <dxfs count="0"/>
  <tableStyles count="0" defaultTableStyle="TableStyleMedium9" defaultPivotStyle="PivotStyleLight16"/>
  <colors>
    <mruColors>
      <color rgb="FF0000FF"/>
      <color rgb="FFFFCCFF"/>
      <color rgb="FF848FF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C27"/>
  <sheetViews>
    <sheetView zoomScale="85" zoomScaleNormal="85" workbookViewId="0">
      <selection activeCell="B22" sqref="B22"/>
    </sheetView>
  </sheetViews>
  <sheetFormatPr defaultRowHeight="15" x14ac:dyDescent="0.25"/>
  <cols>
    <col min="1" max="1" width="25.5703125" style="1" bestFit="1" customWidth="1"/>
    <col min="2" max="2" width="61.42578125" style="1" bestFit="1" customWidth="1"/>
    <col min="3" max="3" width="28.42578125" style="4" bestFit="1" customWidth="1"/>
    <col min="4" max="4" width="9.140625" style="1"/>
    <col min="5" max="5" width="17.5703125" style="1" bestFit="1" customWidth="1"/>
    <col min="6" max="6" width="32.85546875" style="1" customWidth="1"/>
    <col min="7" max="7" width="38.7109375" style="1" customWidth="1"/>
    <col min="8" max="16384" width="9.140625" style="1"/>
  </cols>
  <sheetData>
    <row r="1" spans="1:3" s="2" customFormat="1" ht="51.75" thickBot="1" x14ac:dyDescent="0.3">
      <c r="A1" s="87" t="s">
        <v>2939</v>
      </c>
      <c r="B1" s="86" t="s">
        <v>12</v>
      </c>
      <c r="C1" s="86" t="s">
        <v>13</v>
      </c>
    </row>
    <row r="2" spans="1:3" s="2" customFormat="1" ht="23.25" thickBot="1" x14ac:dyDescent="0.3">
      <c r="A2" s="88"/>
      <c r="B2" s="89"/>
      <c r="C2" s="89"/>
    </row>
    <row r="3" spans="1:3" s="3" customFormat="1" ht="23.25" thickBot="1" x14ac:dyDescent="0.35">
      <c r="A3" s="90" t="s">
        <v>8</v>
      </c>
      <c r="B3" s="91" t="s">
        <v>14</v>
      </c>
      <c r="C3" s="96">
        <v>0</v>
      </c>
    </row>
    <row r="4" spans="1:3" s="3" customFormat="1" ht="23.25" thickBot="1" x14ac:dyDescent="0.35">
      <c r="A4" s="90" t="s">
        <v>10</v>
      </c>
      <c r="B4" s="91" t="s">
        <v>15</v>
      </c>
      <c r="C4" s="97">
        <v>0.05</v>
      </c>
    </row>
    <row r="5" spans="1:3" s="3" customFormat="1" ht="68.25" thickBot="1" x14ac:dyDescent="0.35">
      <c r="A5" s="90" t="s">
        <v>6</v>
      </c>
      <c r="B5" s="91" t="s">
        <v>0</v>
      </c>
      <c r="C5" s="97">
        <v>0.15</v>
      </c>
    </row>
    <row r="6" spans="1:3" s="3" customFormat="1" ht="68.25" thickBot="1" x14ac:dyDescent="0.35">
      <c r="A6" s="90" t="s">
        <v>7</v>
      </c>
      <c r="B6" s="91" t="s">
        <v>0</v>
      </c>
      <c r="C6" s="97">
        <v>0.15</v>
      </c>
    </row>
    <row r="7" spans="1:3" s="3" customFormat="1" ht="23.25" thickBot="1" x14ac:dyDescent="0.35">
      <c r="A7" s="90" t="s">
        <v>3</v>
      </c>
      <c r="B7" s="91" t="s">
        <v>2</v>
      </c>
      <c r="C7" s="97">
        <v>0.15</v>
      </c>
    </row>
    <row r="8" spans="1:3" s="3" customFormat="1" ht="23.25" thickBot="1" x14ac:dyDescent="0.35">
      <c r="A8" s="90" t="s">
        <v>9</v>
      </c>
      <c r="B8" s="91" t="s">
        <v>1</v>
      </c>
      <c r="C8" s="97">
        <v>0.15</v>
      </c>
    </row>
    <row r="9" spans="1:3" s="3" customFormat="1" ht="23.25" thickBot="1" x14ac:dyDescent="0.35">
      <c r="A9" s="90" t="s">
        <v>4</v>
      </c>
      <c r="B9" s="91" t="s">
        <v>6326</v>
      </c>
      <c r="C9" s="97">
        <v>0.1</v>
      </c>
    </row>
    <row r="10" spans="1:3" s="3" customFormat="1" ht="23.25" thickBot="1" x14ac:dyDescent="0.35">
      <c r="A10" s="92" t="s">
        <v>11</v>
      </c>
      <c r="B10" s="93" t="s">
        <v>5</v>
      </c>
      <c r="C10" s="98" t="s">
        <v>16</v>
      </c>
    </row>
    <row r="11" spans="1:3" ht="23.25" x14ac:dyDescent="0.35">
      <c r="A11" s="94"/>
      <c r="B11" s="94"/>
      <c r="C11" s="95"/>
    </row>
    <row r="12" spans="1:3" x14ac:dyDescent="0.25">
      <c r="C12" s="1"/>
    </row>
    <row r="13" spans="1:3" x14ac:dyDescent="0.25">
      <c r="C13" s="1"/>
    </row>
    <row r="14" spans="1:3" x14ac:dyDescent="0.25">
      <c r="C14" s="1"/>
    </row>
    <row r="15" spans="1:3" x14ac:dyDescent="0.25">
      <c r="C15" s="1"/>
    </row>
    <row r="16" spans="1:3" x14ac:dyDescent="0.25">
      <c r="C16" s="1"/>
    </row>
    <row r="17" spans="3:3" x14ac:dyDescent="0.25">
      <c r="C17" s="1"/>
    </row>
    <row r="18" spans="3:3" x14ac:dyDescent="0.25">
      <c r="C18" s="1"/>
    </row>
    <row r="19" spans="3:3" x14ac:dyDescent="0.25">
      <c r="C19" s="1"/>
    </row>
    <row r="20" spans="3:3" x14ac:dyDescent="0.25">
      <c r="C20" s="1"/>
    </row>
    <row r="21" spans="3:3" x14ac:dyDescent="0.25">
      <c r="C21" s="1"/>
    </row>
    <row r="22" spans="3:3" x14ac:dyDescent="0.25">
      <c r="C22" s="1"/>
    </row>
    <row r="23" spans="3:3" x14ac:dyDescent="0.25">
      <c r="C23" s="1"/>
    </row>
    <row r="24" spans="3:3" x14ac:dyDescent="0.25">
      <c r="C24" s="1"/>
    </row>
    <row r="25" spans="3:3" x14ac:dyDescent="0.25">
      <c r="C25" s="1"/>
    </row>
    <row r="26" spans="3:3" x14ac:dyDescent="0.25">
      <c r="C26" s="1"/>
    </row>
    <row r="27" spans="3:3" x14ac:dyDescent="0.25">
      <c r="C27"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74"/>
  <sheetViews>
    <sheetView workbookViewId="0">
      <selection activeCell="C3" sqref="C3"/>
    </sheetView>
  </sheetViews>
  <sheetFormatPr defaultRowHeight="15" x14ac:dyDescent="0.25"/>
  <cols>
    <col min="3" max="3" width="62.28515625" customWidth="1"/>
    <col min="4" max="4" width="27.140625" style="168" customWidth="1"/>
  </cols>
  <sheetData>
    <row r="1" spans="1:4" ht="42" customHeight="1" thickBot="1" x14ac:dyDescent="0.3">
      <c r="A1" s="183" t="s">
        <v>6336</v>
      </c>
      <c r="B1" s="184"/>
      <c r="C1" s="184"/>
      <c r="D1" s="185"/>
    </row>
    <row r="2" spans="1:4" ht="23.45" customHeight="1" x14ac:dyDescent="0.25">
      <c r="A2" s="180" t="s">
        <v>17</v>
      </c>
      <c r="B2" s="181" t="s">
        <v>18</v>
      </c>
      <c r="C2" s="181" t="s">
        <v>19</v>
      </c>
      <c r="D2" s="182" t="s">
        <v>6332</v>
      </c>
    </row>
    <row r="3" spans="1:4" ht="63" x14ac:dyDescent="0.25">
      <c r="A3" s="99">
        <v>6</v>
      </c>
      <c r="B3" s="100" t="s">
        <v>20</v>
      </c>
      <c r="C3" s="101" t="s">
        <v>21</v>
      </c>
      <c r="D3" s="167">
        <v>70</v>
      </c>
    </row>
    <row r="4" spans="1:4" ht="78.75" x14ac:dyDescent="0.25">
      <c r="A4" s="99">
        <v>6</v>
      </c>
      <c r="B4" s="100" t="s">
        <v>22</v>
      </c>
      <c r="C4" s="102" t="s">
        <v>23</v>
      </c>
      <c r="D4" s="167">
        <v>70</v>
      </c>
    </row>
    <row r="5" spans="1:4" ht="63" x14ac:dyDescent="0.25">
      <c r="A5" s="99">
        <v>6</v>
      </c>
      <c r="B5" s="100" t="s">
        <v>24</v>
      </c>
      <c r="C5" s="102" t="s">
        <v>25</v>
      </c>
      <c r="D5" s="167">
        <v>70</v>
      </c>
    </row>
    <row r="6" spans="1:4" ht="63" x14ac:dyDescent="0.25">
      <c r="A6" s="99">
        <v>6</v>
      </c>
      <c r="B6" s="100" t="s">
        <v>26</v>
      </c>
      <c r="C6" s="102" t="s">
        <v>27</v>
      </c>
      <c r="D6" s="167">
        <v>70</v>
      </c>
    </row>
    <row r="7" spans="1:4" ht="63" x14ac:dyDescent="0.25">
      <c r="A7" s="99">
        <v>6</v>
      </c>
      <c r="B7" s="100" t="s">
        <v>28</v>
      </c>
      <c r="C7" s="102" t="s">
        <v>29</v>
      </c>
      <c r="D7" s="167">
        <v>56</v>
      </c>
    </row>
    <row r="8" spans="1:4" ht="31.5" x14ac:dyDescent="0.25">
      <c r="A8" s="99">
        <v>6</v>
      </c>
      <c r="B8" s="100" t="s">
        <v>30</v>
      </c>
      <c r="C8" s="102" t="s">
        <v>31</v>
      </c>
      <c r="D8" s="167">
        <v>70</v>
      </c>
    </row>
    <row r="9" spans="1:4" ht="47.25" x14ac:dyDescent="0.25">
      <c r="A9" s="99">
        <v>6</v>
      </c>
      <c r="B9" s="100" t="s">
        <v>32</v>
      </c>
      <c r="C9" s="102" t="s">
        <v>33</v>
      </c>
      <c r="D9" s="167">
        <v>70</v>
      </c>
    </row>
    <row r="10" spans="1:4" ht="15.75" x14ac:dyDescent="0.25">
      <c r="A10" s="99">
        <v>6</v>
      </c>
      <c r="B10" s="100" t="s">
        <v>34</v>
      </c>
      <c r="C10" s="102" t="s">
        <v>35</v>
      </c>
      <c r="D10" s="167">
        <v>105</v>
      </c>
    </row>
    <row r="11" spans="1:4" ht="141.75" x14ac:dyDescent="0.25">
      <c r="A11" s="99">
        <v>6</v>
      </c>
      <c r="B11" s="100" t="s">
        <v>36</v>
      </c>
      <c r="C11" s="102" t="s">
        <v>37</v>
      </c>
      <c r="D11" s="167">
        <v>175</v>
      </c>
    </row>
    <row r="12" spans="1:4" ht="31.5" x14ac:dyDescent="0.25">
      <c r="A12" s="99">
        <v>6</v>
      </c>
      <c r="B12" s="100" t="s">
        <v>38</v>
      </c>
      <c r="C12" s="102" t="s">
        <v>39</v>
      </c>
      <c r="D12" s="167">
        <v>56</v>
      </c>
    </row>
    <row r="13" spans="1:4" ht="94.5" x14ac:dyDescent="0.25">
      <c r="A13" s="99">
        <v>6</v>
      </c>
      <c r="B13" s="100" t="s">
        <v>40</v>
      </c>
      <c r="C13" s="102" t="s">
        <v>41</v>
      </c>
      <c r="D13" s="167">
        <v>175</v>
      </c>
    </row>
    <row r="14" spans="1:4" ht="31.5" x14ac:dyDescent="0.25">
      <c r="A14" s="99">
        <v>6</v>
      </c>
      <c r="B14" s="100" t="s">
        <v>42</v>
      </c>
      <c r="C14" s="102" t="s">
        <v>43</v>
      </c>
      <c r="D14" s="167">
        <v>70</v>
      </c>
    </row>
    <row r="15" spans="1:4" ht="157.5" x14ac:dyDescent="0.25">
      <c r="A15" s="99">
        <v>6</v>
      </c>
      <c r="B15" s="100" t="s">
        <v>44</v>
      </c>
      <c r="C15" s="102" t="s">
        <v>45</v>
      </c>
      <c r="D15" s="167">
        <v>175</v>
      </c>
    </row>
    <row r="16" spans="1:4" ht="31.5" x14ac:dyDescent="0.25">
      <c r="A16" s="99">
        <v>6</v>
      </c>
      <c r="B16" s="100" t="s">
        <v>46</v>
      </c>
      <c r="C16" s="102" t="s">
        <v>47</v>
      </c>
      <c r="D16" s="167">
        <v>56</v>
      </c>
    </row>
    <row r="17" spans="1:4" ht="126" x14ac:dyDescent="0.25">
      <c r="A17" s="99">
        <v>6</v>
      </c>
      <c r="B17" s="100" t="s">
        <v>48</v>
      </c>
      <c r="C17" s="102" t="s">
        <v>49</v>
      </c>
      <c r="D17" s="167">
        <v>175</v>
      </c>
    </row>
    <row r="18" spans="1:4" ht="15.75" x14ac:dyDescent="0.25">
      <c r="A18" s="99">
        <v>6</v>
      </c>
      <c r="B18" s="100" t="s">
        <v>50</v>
      </c>
      <c r="C18" s="102" t="s">
        <v>51</v>
      </c>
      <c r="D18" s="167">
        <v>70</v>
      </c>
    </row>
    <row r="19" spans="1:4" ht="110.25" x14ac:dyDescent="0.25">
      <c r="A19" s="99">
        <v>6</v>
      </c>
      <c r="B19" s="100" t="s">
        <v>52</v>
      </c>
      <c r="C19" s="102" t="s">
        <v>53</v>
      </c>
      <c r="D19" s="167">
        <v>175</v>
      </c>
    </row>
    <row r="20" spans="1:4" ht="15.75" x14ac:dyDescent="0.25">
      <c r="A20" s="99">
        <v>6</v>
      </c>
      <c r="B20" s="100" t="s">
        <v>54</v>
      </c>
      <c r="C20" s="102" t="s">
        <v>55</v>
      </c>
      <c r="D20" s="167">
        <v>70</v>
      </c>
    </row>
    <row r="21" spans="1:4" ht="141.75" x14ac:dyDescent="0.25">
      <c r="A21" s="99">
        <v>6</v>
      </c>
      <c r="B21" s="100" t="s">
        <v>56</v>
      </c>
      <c r="C21" s="102" t="s">
        <v>57</v>
      </c>
      <c r="D21" s="167">
        <v>175</v>
      </c>
    </row>
    <row r="22" spans="1:4" ht="141.75" x14ac:dyDescent="0.25">
      <c r="A22" s="99">
        <v>6</v>
      </c>
      <c r="B22" s="100" t="s">
        <v>58</v>
      </c>
      <c r="C22" s="102" t="s">
        <v>59</v>
      </c>
      <c r="D22" s="167">
        <v>175</v>
      </c>
    </row>
    <row r="23" spans="1:4" ht="47.25" x14ac:dyDescent="0.25">
      <c r="A23" s="99">
        <v>6</v>
      </c>
      <c r="B23" s="100" t="s">
        <v>60</v>
      </c>
      <c r="C23" s="102" t="s">
        <v>61</v>
      </c>
      <c r="D23" s="167">
        <v>70</v>
      </c>
    </row>
    <row r="24" spans="1:4" ht="63" x14ac:dyDescent="0.25">
      <c r="A24" s="99">
        <v>6</v>
      </c>
      <c r="B24" s="100" t="s">
        <v>62</v>
      </c>
      <c r="C24" s="102" t="s">
        <v>63</v>
      </c>
      <c r="D24" s="167">
        <v>525</v>
      </c>
    </row>
    <row r="25" spans="1:4" ht="15.75" x14ac:dyDescent="0.25">
      <c r="A25" s="99">
        <v>6</v>
      </c>
      <c r="B25" s="100" t="s">
        <v>64</v>
      </c>
      <c r="C25" s="102" t="s">
        <v>65</v>
      </c>
      <c r="D25" s="167">
        <v>70</v>
      </c>
    </row>
    <row r="26" spans="1:4" ht="31.5" x14ac:dyDescent="0.25">
      <c r="A26" s="99">
        <v>6</v>
      </c>
      <c r="B26" s="100" t="s">
        <v>66</v>
      </c>
      <c r="C26" s="102" t="s">
        <v>67</v>
      </c>
      <c r="D26" s="167">
        <v>140</v>
      </c>
    </row>
    <row r="27" spans="1:4" ht="31.5" x14ac:dyDescent="0.25">
      <c r="A27" s="99">
        <v>6</v>
      </c>
      <c r="B27" s="100" t="s">
        <v>68</v>
      </c>
      <c r="C27" s="102" t="s">
        <v>69</v>
      </c>
      <c r="D27" s="167">
        <v>175</v>
      </c>
    </row>
    <row r="28" spans="1:4" ht="15.75" x14ac:dyDescent="0.25">
      <c r="A28" s="99">
        <v>6</v>
      </c>
      <c r="B28" s="100" t="s">
        <v>70</v>
      </c>
      <c r="C28" s="102" t="s">
        <v>71</v>
      </c>
      <c r="D28" s="167">
        <v>35</v>
      </c>
    </row>
    <row r="29" spans="1:4" ht="15.75" x14ac:dyDescent="0.25">
      <c r="A29" s="99">
        <v>6</v>
      </c>
      <c r="B29" s="100" t="s">
        <v>72</v>
      </c>
      <c r="C29" s="102" t="s">
        <v>73</v>
      </c>
      <c r="D29" s="167">
        <v>35</v>
      </c>
    </row>
    <row r="30" spans="1:4" ht="15.75" x14ac:dyDescent="0.25">
      <c r="A30" s="99">
        <v>6</v>
      </c>
      <c r="B30" s="100" t="s">
        <v>74</v>
      </c>
      <c r="C30" s="102" t="s">
        <v>75</v>
      </c>
      <c r="D30" s="167">
        <v>35</v>
      </c>
    </row>
    <row r="31" spans="1:4" ht="15.75" x14ac:dyDescent="0.25">
      <c r="A31" s="99">
        <v>6</v>
      </c>
      <c r="B31" s="100" t="s">
        <v>76</v>
      </c>
      <c r="C31" s="102" t="s">
        <v>77</v>
      </c>
      <c r="D31" s="167">
        <v>70</v>
      </c>
    </row>
    <row r="32" spans="1:4" ht="31.5" x14ac:dyDescent="0.25">
      <c r="A32" s="99">
        <v>6</v>
      </c>
      <c r="B32" s="100" t="s">
        <v>78</v>
      </c>
      <c r="C32" s="102" t="s">
        <v>79</v>
      </c>
      <c r="D32" s="167">
        <v>70</v>
      </c>
    </row>
    <row r="33" spans="1:4" ht="47.25" x14ac:dyDescent="0.25">
      <c r="A33" s="99">
        <v>6</v>
      </c>
      <c r="B33" s="100" t="s">
        <v>80</v>
      </c>
      <c r="C33" s="102" t="s">
        <v>81</v>
      </c>
      <c r="D33" s="167">
        <v>175</v>
      </c>
    </row>
    <row r="34" spans="1:4" ht="15.75" x14ac:dyDescent="0.25">
      <c r="A34" s="99">
        <v>6</v>
      </c>
      <c r="B34" s="100" t="s">
        <v>82</v>
      </c>
      <c r="C34" s="102" t="s">
        <v>83</v>
      </c>
      <c r="D34" s="167">
        <v>125.99999999999999</v>
      </c>
    </row>
    <row r="35" spans="1:4" ht="15.75" x14ac:dyDescent="0.25">
      <c r="A35" s="99">
        <v>6</v>
      </c>
      <c r="B35" s="100" t="s">
        <v>84</v>
      </c>
      <c r="C35" s="102" t="s">
        <v>85</v>
      </c>
      <c r="D35" s="167">
        <v>70</v>
      </c>
    </row>
    <row r="36" spans="1:4" ht="31.5" x14ac:dyDescent="0.25">
      <c r="A36" s="99">
        <v>6</v>
      </c>
      <c r="B36" s="100" t="s">
        <v>86</v>
      </c>
      <c r="C36" s="102" t="s">
        <v>87</v>
      </c>
      <c r="D36" s="167">
        <v>175</v>
      </c>
    </row>
    <row r="37" spans="1:4" ht="15.75" x14ac:dyDescent="0.25">
      <c r="A37" s="99">
        <v>6</v>
      </c>
      <c r="B37" s="100" t="s">
        <v>88</v>
      </c>
      <c r="C37" s="102" t="s">
        <v>89</v>
      </c>
      <c r="D37" s="167">
        <v>35</v>
      </c>
    </row>
    <row r="38" spans="1:4" ht="15.75" x14ac:dyDescent="0.25">
      <c r="A38" s="99">
        <v>6</v>
      </c>
      <c r="B38" s="100" t="s">
        <v>90</v>
      </c>
      <c r="C38" s="102" t="s">
        <v>91</v>
      </c>
      <c r="D38" s="167">
        <v>105</v>
      </c>
    </row>
    <row r="39" spans="1:4" ht="15.75" x14ac:dyDescent="0.25">
      <c r="A39" s="99">
        <v>6</v>
      </c>
      <c r="B39" s="100" t="s">
        <v>92</v>
      </c>
      <c r="C39" s="102" t="s">
        <v>93</v>
      </c>
      <c r="D39" s="167">
        <v>105</v>
      </c>
    </row>
    <row r="40" spans="1:4" ht="31.5" x14ac:dyDescent="0.25">
      <c r="A40" s="99">
        <v>6</v>
      </c>
      <c r="B40" s="100" t="s">
        <v>94</v>
      </c>
      <c r="C40" s="102" t="s">
        <v>95</v>
      </c>
      <c r="D40" s="167">
        <v>140</v>
      </c>
    </row>
    <row r="41" spans="1:4" ht="31.5" x14ac:dyDescent="0.25">
      <c r="A41" s="99">
        <v>6</v>
      </c>
      <c r="B41" s="100" t="s">
        <v>96</v>
      </c>
      <c r="C41" s="102" t="s">
        <v>97</v>
      </c>
      <c r="D41" s="167">
        <v>56</v>
      </c>
    </row>
    <row r="42" spans="1:4" ht="31.5" x14ac:dyDescent="0.25">
      <c r="A42" s="99">
        <v>6</v>
      </c>
      <c r="B42" s="100" t="s">
        <v>98</v>
      </c>
      <c r="C42" s="102" t="s">
        <v>99</v>
      </c>
      <c r="D42" s="167">
        <v>70</v>
      </c>
    </row>
    <row r="43" spans="1:4" ht="31.5" x14ac:dyDescent="0.25">
      <c r="A43" s="99">
        <v>6</v>
      </c>
      <c r="B43" s="100" t="s">
        <v>100</v>
      </c>
      <c r="C43" s="102" t="s">
        <v>101</v>
      </c>
      <c r="D43" s="167">
        <v>56</v>
      </c>
    </row>
    <row r="44" spans="1:4" ht="15.75" x14ac:dyDescent="0.25">
      <c r="A44" s="99">
        <v>6</v>
      </c>
      <c r="B44" s="100" t="s">
        <v>102</v>
      </c>
      <c r="C44" s="101" t="s">
        <v>103</v>
      </c>
      <c r="D44" s="167">
        <v>35</v>
      </c>
    </row>
    <row r="45" spans="1:4" ht="15.75" x14ac:dyDescent="0.25">
      <c r="A45" s="99">
        <v>6</v>
      </c>
      <c r="B45" s="100" t="s">
        <v>104</v>
      </c>
      <c r="C45" s="101" t="s">
        <v>105</v>
      </c>
      <c r="D45" s="167">
        <v>140</v>
      </c>
    </row>
    <row r="46" spans="1:4" ht="15.75" x14ac:dyDescent="0.25">
      <c r="A46" s="99">
        <v>6</v>
      </c>
      <c r="B46" s="100" t="s">
        <v>106</v>
      </c>
      <c r="C46" s="101" t="s">
        <v>107</v>
      </c>
      <c r="D46" s="167">
        <v>420</v>
      </c>
    </row>
    <row r="47" spans="1:4" ht="31.5" x14ac:dyDescent="0.25">
      <c r="A47" s="99">
        <v>6</v>
      </c>
      <c r="B47" s="100" t="s">
        <v>108</v>
      </c>
      <c r="C47" s="101" t="s">
        <v>109</v>
      </c>
      <c r="D47" s="167">
        <v>84</v>
      </c>
    </row>
    <row r="48" spans="1:4" ht="15.75" x14ac:dyDescent="0.25">
      <c r="A48" s="99">
        <v>6</v>
      </c>
      <c r="B48" s="100" t="s">
        <v>110</v>
      </c>
      <c r="C48" s="101" t="s">
        <v>111</v>
      </c>
      <c r="D48" s="167">
        <v>350</v>
      </c>
    </row>
    <row r="49" spans="1:4" ht="15.75" x14ac:dyDescent="0.25">
      <c r="A49" s="99">
        <v>6</v>
      </c>
      <c r="B49" s="100" t="s">
        <v>112</v>
      </c>
      <c r="C49" s="101" t="s">
        <v>113</v>
      </c>
      <c r="D49" s="167">
        <v>350</v>
      </c>
    </row>
    <row r="50" spans="1:4" ht="15.75" x14ac:dyDescent="0.25">
      <c r="A50" s="99">
        <v>6</v>
      </c>
      <c r="B50" s="100" t="s">
        <v>114</v>
      </c>
      <c r="C50" s="101" t="s">
        <v>115</v>
      </c>
      <c r="D50" s="167">
        <v>350</v>
      </c>
    </row>
    <row r="51" spans="1:4" ht="15.75" x14ac:dyDescent="0.25">
      <c r="A51" s="99">
        <v>6</v>
      </c>
      <c r="B51" s="100" t="s">
        <v>116</v>
      </c>
      <c r="C51" s="101" t="s">
        <v>117</v>
      </c>
      <c r="D51" s="167">
        <v>350</v>
      </c>
    </row>
    <row r="52" spans="1:4" ht="31.5" x14ac:dyDescent="0.25">
      <c r="A52" s="99">
        <v>6</v>
      </c>
      <c r="B52" s="100" t="s">
        <v>118</v>
      </c>
      <c r="C52" s="102" t="s">
        <v>119</v>
      </c>
      <c r="D52" s="167">
        <v>84</v>
      </c>
    </row>
    <row r="53" spans="1:4" ht="31.5" x14ac:dyDescent="0.25">
      <c r="A53" s="99">
        <v>6</v>
      </c>
      <c r="B53" s="100" t="s">
        <v>120</v>
      </c>
      <c r="C53" s="102" t="s">
        <v>121</v>
      </c>
      <c r="D53" s="167">
        <v>84</v>
      </c>
    </row>
    <row r="54" spans="1:4" ht="15.75" x14ac:dyDescent="0.25">
      <c r="A54" s="99">
        <v>6</v>
      </c>
      <c r="B54" s="100" t="s">
        <v>122</v>
      </c>
      <c r="C54" s="101" t="s">
        <v>123</v>
      </c>
      <c r="D54" s="167">
        <v>140</v>
      </c>
    </row>
    <row r="55" spans="1:4" ht="15.75" x14ac:dyDescent="0.25">
      <c r="A55" s="99">
        <v>6</v>
      </c>
      <c r="B55" s="100" t="s">
        <v>124</v>
      </c>
      <c r="C55" s="101" t="s">
        <v>125</v>
      </c>
      <c r="D55" s="167">
        <v>140</v>
      </c>
    </row>
    <row r="56" spans="1:4" ht="15.75" x14ac:dyDescent="0.25">
      <c r="A56" s="99">
        <v>6</v>
      </c>
      <c r="B56" s="100" t="s">
        <v>126</v>
      </c>
      <c r="C56" s="101" t="s">
        <v>127</v>
      </c>
      <c r="D56" s="167">
        <v>140</v>
      </c>
    </row>
    <row r="57" spans="1:4" ht="15.75" x14ac:dyDescent="0.25">
      <c r="A57" s="99">
        <v>6</v>
      </c>
      <c r="B57" s="100" t="s">
        <v>128</v>
      </c>
      <c r="C57" s="101" t="s">
        <v>129</v>
      </c>
      <c r="D57" s="167">
        <v>280</v>
      </c>
    </row>
    <row r="58" spans="1:4" ht="15.75" x14ac:dyDescent="0.25">
      <c r="A58" s="99">
        <v>6</v>
      </c>
      <c r="B58" s="100" t="s">
        <v>130</v>
      </c>
      <c r="C58" s="101" t="s">
        <v>131</v>
      </c>
      <c r="D58" s="167">
        <v>280</v>
      </c>
    </row>
    <row r="59" spans="1:4" ht="15.75" x14ac:dyDescent="0.25">
      <c r="A59" s="99">
        <v>6</v>
      </c>
      <c r="B59" s="100" t="s">
        <v>132</v>
      </c>
      <c r="C59" s="101" t="s">
        <v>133</v>
      </c>
      <c r="D59" s="167">
        <v>280</v>
      </c>
    </row>
    <row r="60" spans="1:4" ht="15.75" x14ac:dyDescent="0.25">
      <c r="A60" s="99">
        <v>6</v>
      </c>
      <c r="B60" s="100" t="s">
        <v>134</v>
      </c>
      <c r="C60" s="101" t="s">
        <v>135</v>
      </c>
      <c r="D60" s="167">
        <v>70</v>
      </c>
    </row>
    <row r="61" spans="1:4" ht="31.5" x14ac:dyDescent="0.25">
      <c r="A61" s="99">
        <v>6</v>
      </c>
      <c r="B61" s="100" t="s">
        <v>136</v>
      </c>
      <c r="C61" s="101" t="s">
        <v>137</v>
      </c>
      <c r="D61" s="167">
        <v>56</v>
      </c>
    </row>
    <row r="62" spans="1:4" ht="31.5" x14ac:dyDescent="0.25">
      <c r="A62" s="99">
        <v>6</v>
      </c>
      <c r="B62" s="100" t="s">
        <v>138</v>
      </c>
      <c r="C62" s="101" t="s">
        <v>139</v>
      </c>
      <c r="D62" s="167">
        <v>154</v>
      </c>
    </row>
    <row r="63" spans="1:4" ht="31.5" x14ac:dyDescent="0.25">
      <c r="A63" s="99">
        <v>6</v>
      </c>
      <c r="B63" s="100" t="s">
        <v>140</v>
      </c>
      <c r="C63" s="101" t="s">
        <v>141</v>
      </c>
      <c r="D63" s="167">
        <v>154</v>
      </c>
    </row>
    <row r="64" spans="1:4" ht="15.75" x14ac:dyDescent="0.25">
      <c r="A64" s="99">
        <v>6</v>
      </c>
      <c r="B64" s="100" t="s">
        <v>142</v>
      </c>
      <c r="C64" s="101" t="s">
        <v>143</v>
      </c>
      <c r="D64" s="167">
        <v>154</v>
      </c>
    </row>
    <row r="65" spans="1:4" ht="15.75" x14ac:dyDescent="0.25">
      <c r="A65" s="99">
        <v>6</v>
      </c>
      <c r="B65" s="100" t="s">
        <v>144</v>
      </c>
      <c r="C65" s="101" t="s">
        <v>145</v>
      </c>
      <c r="D65" s="167">
        <v>70</v>
      </c>
    </row>
    <row r="66" spans="1:4" ht="15.75" x14ac:dyDescent="0.25">
      <c r="A66" s="99">
        <v>6</v>
      </c>
      <c r="B66" s="100" t="s">
        <v>146</v>
      </c>
      <c r="C66" s="101" t="s">
        <v>147</v>
      </c>
      <c r="D66" s="167">
        <v>56</v>
      </c>
    </row>
    <row r="67" spans="1:4" ht="31.5" x14ac:dyDescent="0.25">
      <c r="A67" s="99">
        <v>6</v>
      </c>
      <c r="B67" s="100" t="s">
        <v>148</v>
      </c>
      <c r="C67" s="102" t="s">
        <v>149</v>
      </c>
      <c r="D67" s="167">
        <v>210</v>
      </c>
    </row>
    <row r="68" spans="1:4" ht="47.25" x14ac:dyDescent="0.25">
      <c r="A68" s="99">
        <v>6</v>
      </c>
      <c r="B68" s="100" t="s">
        <v>150</v>
      </c>
      <c r="C68" s="102" t="s">
        <v>151</v>
      </c>
      <c r="D68" s="167">
        <v>70</v>
      </c>
    </row>
    <row r="69" spans="1:4" ht="47.25" x14ac:dyDescent="0.25">
      <c r="A69" s="99">
        <v>6</v>
      </c>
      <c r="B69" s="100" t="s">
        <v>152</v>
      </c>
      <c r="C69" s="101" t="s">
        <v>153</v>
      </c>
      <c r="D69" s="167">
        <v>105</v>
      </c>
    </row>
    <row r="70" spans="1:4" ht="47.25" x14ac:dyDescent="0.25">
      <c r="A70" s="99">
        <v>6</v>
      </c>
      <c r="B70" s="100" t="s">
        <v>154</v>
      </c>
      <c r="C70" s="101" t="s">
        <v>155</v>
      </c>
      <c r="D70" s="167">
        <v>84</v>
      </c>
    </row>
    <row r="71" spans="1:4" ht="15.75" x14ac:dyDescent="0.25">
      <c r="A71" s="99">
        <v>6</v>
      </c>
      <c r="B71" s="100" t="s">
        <v>156</v>
      </c>
      <c r="C71" s="102" t="s">
        <v>157</v>
      </c>
      <c r="D71" s="167">
        <v>35</v>
      </c>
    </row>
    <row r="72" spans="1:4" ht="15.75" x14ac:dyDescent="0.25">
      <c r="A72" s="99">
        <v>6</v>
      </c>
      <c r="B72" s="100" t="s">
        <v>158</v>
      </c>
      <c r="C72" s="101" t="s">
        <v>159</v>
      </c>
      <c r="D72" s="167">
        <v>70</v>
      </c>
    </row>
    <row r="73" spans="1:4" ht="15.75" x14ac:dyDescent="0.25">
      <c r="A73" s="99">
        <v>6</v>
      </c>
      <c r="B73" s="100" t="s">
        <v>160</v>
      </c>
      <c r="C73" s="101" t="s">
        <v>161</v>
      </c>
      <c r="D73" s="167">
        <v>35</v>
      </c>
    </row>
    <row r="74" spans="1:4" ht="15.75" x14ac:dyDescent="0.25">
      <c r="A74" s="99">
        <v>6</v>
      </c>
      <c r="B74" s="100" t="s">
        <v>162</v>
      </c>
      <c r="C74" s="101" t="s">
        <v>163</v>
      </c>
      <c r="D74" s="167">
        <v>84</v>
      </c>
    </row>
    <row r="75" spans="1:4" ht="15.75" x14ac:dyDescent="0.25">
      <c r="A75" s="99">
        <v>6</v>
      </c>
      <c r="B75" s="100" t="s">
        <v>164</v>
      </c>
      <c r="C75" s="101" t="s">
        <v>165</v>
      </c>
      <c r="D75" s="167">
        <v>140</v>
      </c>
    </row>
    <row r="76" spans="1:4" ht="15.75" x14ac:dyDescent="0.25">
      <c r="A76" s="99">
        <v>6</v>
      </c>
      <c r="B76" s="100" t="s">
        <v>166</v>
      </c>
      <c r="C76" s="101" t="s">
        <v>167</v>
      </c>
      <c r="D76" s="167">
        <v>175</v>
      </c>
    </row>
    <row r="77" spans="1:4" ht="31.5" x14ac:dyDescent="0.25">
      <c r="A77" s="99">
        <v>6</v>
      </c>
      <c r="B77" s="100" t="s">
        <v>168</v>
      </c>
      <c r="C77" s="101" t="s">
        <v>169</v>
      </c>
      <c r="D77" s="167">
        <v>105</v>
      </c>
    </row>
    <row r="78" spans="1:4" ht="31.5" x14ac:dyDescent="0.25">
      <c r="A78" s="99">
        <v>6</v>
      </c>
      <c r="B78" s="100" t="s">
        <v>170</v>
      </c>
      <c r="C78" s="101" t="s">
        <v>171</v>
      </c>
      <c r="D78" s="167">
        <v>175</v>
      </c>
    </row>
    <row r="79" spans="1:4" ht="15.75" x14ac:dyDescent="0.25">
      <c r="A79" s="99">
        <v>6</v>
      </c>
      <c r="B79" s="100" t="s">
        <v>172</v>
      </c>
      <c r="C79" s="101" t="s">
        <v>173</v>
      </c>
      <c r="D79" s="167">
        <v>56</v>
      </c>
    </row>
    <row r="80" spans="1:4" ht="47.25" x14ac:dyDescent="0.25">
      <c r="A80" s="99">
        <v>6</v>
      </c>
      <c r="B80" s="100" t="s">
        <v>174</v>
      </c>
      <c r="C80" s="101" t="s">
        <v>175</v>
      </c>
      <c r="D80" s="167">
        <v>56</v>
      </c>
    </row>
    <row r="81" spans="1:4" ht="15.75" x14ac:dyDescent="0.25">
      <c r="A81" s="99">
        <v>6</v>
      </c>
      <c r="B81" s="100" t="s">
        <v>176</v>
      </c>
      <c r="C81" s="101" t="s">
        <v>177</v>
      </c>
      <c r="D81" s="167">
        <v>118.99999999999999</v>
      </c>
    </row>
    <row r="82" spans="1:4" ht="31.5" x14ac:dyDescent="0.25">
      <c r="A82" s="99">
        <v>6</v>
      </c>
      <c r="B82" s="100" t="s">
        <v>178</v>
      </c>
      <c r="C82" s="101" t="s">
        <v>179</v>
      </c>
      <c r="D82" s="167">
        <v>56</v>
      </c>
    </row>
    <row r="83" spans="1:4" ht="47.25" x14ac:dyDescent="0.25">
      <c r="A83" s="99">
        <v>6</v>
      </c>
      <c r="B83" s="100" t="s">
        <v>180</v>
      </c>
      <c r="C83" s="101" t="s">
        <v>181</v>
      </c>
      <c r="D83" s="167">
        <v>175</v>
      </c>
    </row>
    <row r="84" spans="1:4" ht="15.75" x14ac:dyDescent="0.25">
      <c r="A84" s="99">
        <v>6</v>
      </c>
      <c r="B84" s="100" t="s">
        <v>182</v>
      </c>
      <c r="C84" s="101" t="s">
        <v>183</v>
      </c>
      <c r="D84" s="167">
        <v>84</v>
      </c>
    </row>
    <row r="85" spans="1:4" ht="31.5" x14ac:dyDescent="0.25">
      <c r="A85" s="99">
        <v>6</v>
      </c>
      <c r="B85" s="100" t="s">
        <v>184</v>
      </c>
      <c r="C85" s="101" t="s">
        <v>185</v>
      </c>
      <c r="D85" s="167">
        <v>77</v>
      </c>
    </row>
    <row r="86" spans="1:4" ht="31.5" x14ac:dyDescent="0.25">
      <c r="A86" s="99">
        <v>6</v>
      </c>
      <c r="B86" s="100" t="s">
        <v>186</v>
      </c>
      <c r="C86" s="101" t="s">
        <v>187</v>
      </c>
      <c r="D86" s="167">
        <v>125.99999999999999</v>
      </c>
    </row>
    <row r="87" spans="1:4" ht="31.5" x14ac:dyDescent="0.25">
      <c r="A87" s="99">
        <v>6</v>
      </c>
      <c r="B87" s="100" t="s">
        <v>188</v>
      </c>
      <c r="C87" s="101" t="s">
        <v>189</v>
      </c>
      <c r="D87" s="167">
        <v>105</v>
      </c>
    </row>
    <row r="88" spans="1:4" ht="31.5" x14ac:dyDescent="0.25">
      <c r="A88" s="99">
        <v>6</v>
      </c>
      <c r="B88" s="100" t="s">
        <v>190</v>
      </c>
      <c r="C88" s="101" t="s">
        <v>191</v>
      </c>
      <c r="D88" s="167">
        <v>125.99999999999999</v>
      </c>
    </row>
    <row r="89" spans="1:4" ht="31.5" x14ac:dyDescent="0.25">
      <c r="A89" s="99">
        <v>6</v>
      </c>
      <c r="B89" s="100" t="s">
        <v>192</v>
      </c>
      <c r="C89" s="101" t="s">
        <v>193</v>
      </c>
      <c r="D89" s="167">
        <v>105</v>
      </c>
    </row>
    <row r="90" spans="1:4" ht="31.5" x14ac:dyDescent="0.25">
      <c r="A90" s="99">
        <v>6</v>
      </c>
      <c r="B90" s="100" t="s">
        <v>194</v>
      </c>
      <c r="C90" s="101" t="s">
        <v>195</v>
      </c>
      <c r="D90" s="167">
        <v>125.99999999999999</v>
      </c>
    </row>
    <row r="91" spans="1:4" ht="31.5" x14ac:dyDescent="0.25">
      <c r="A91" s="99">
        <v>6</v>
      </c>
      <c r="B91" s="100" t="s">
        <v>196</v>
      </c>
      <c r="C91" s="101" t="s">
        <v>197</v>
      </c>
      <c r="D91" s="167">
        <v>105</v>
      </c>
    </row>
    <row r="92" spans="1:4" ht="31.5" x14ac:dyDescent="0.25">
      <c r="A92" s="99">
        <v>6</v>
      </c>
      <c r="B92" s="100" t="s">
        <v>198</v>
      </c>
      <c r="C92" s="101" t="s">
        <v>199</v>
      </c>
      <c r="D92" s="167">
        <v>125.99999999999999</v>
      </c>
    </row>
    <row r="93" spans="1:4" ht="31.5" x14ac:dyDescent="0.25">
      <c r="A93" s="99">
        <v>6</v>
      </c>
      <c r="B93" s="100" t="s">
        <v>200</v>
      </c>
      <c r="C93" s="101" t="s">
        <v>201</v>
      </c>
      <c r="D93" s="167">
        <v>350</v>
      </c>
    </row>
    <row r="94" spans="1:4" ht="31.5" x14ac:dyDescent="0.25">
      <c r="A94" s="99">
        <v>6</v>
      </c>
      <c r="B94" s="100" t="s">
        <v>202</v>
      </c>
      <c r="C94" s="101" t="s">
        <v>203</v>
      </c>
      <c r="D94" s="167">
        <v>56</v>
      </c>
    </row>
    <row r="95" spans="1:4" ht="15.75" x14ac:dyDescent="0.25">
      <c r="A95" s="99">
        <v>6</v>
      </c>
      <c r="B95" s="100" t="s">
        <v>204</v>
      </c>
      <c r="C95" s="101" t="s">
        <v>205</v>
      </c>
      <c r="D95" s="167">
        <v>56</v>
      </c>
    </row>
    <row r="96" spans="1:4" ht="15.75" x14ac:dyDescent="0.25">
      <c r="A96" s="99">
        <v>6</v>
      </c>
      <c r="B96" s="100" t="s">
        <v>206</v>
      </c>
      <c r="C96" s="101" t="s">
        <v>207</v>
      </c>
      <c r="D96" s="167">
        <v>35</v>
      </c>
    </row>
    <row r="97" spans="1:4" ht="15.75" x14ac:dyDescent="0.25">
      <c r="A97" s="99">
        <v>6</v>
      </c>
      <c r="B97" s="100" t="s">
        <v>208</v>
      </c>
      <c r="C97" s="101" t="s">
        <v>209</v>
      </c>
      <c r="D97" s="167">
        <v>70</v>
      </c>
    </row>
    <row r="98" spans="1:4" ht="15.75" x14ac:dyDescent="0.25">
      <c r="A98" s="99">
        <v>6</v>
      </c>
      <c r="B98" s="100" t="s">
        <v>210</v>
      </c>
      <c r="C98" s="101" t="s">
        <v>211</v>
      </c>
      <c r="D98" s="167">
        <v>52.5</v>
      </c>
    </row>
    <row r="99" spans="1:4" ht="15.75" x14ac:dyDescent="0.25">
      <c r="A99" s="99">
        <v>6</v>
      </c>
      <c r="B99" s="100" t="s">
        <v>212</v>
      </c>
      <c r="C99" s="101" t="s">
        <v>213</v>
      </c>
      <c r="D99" s="167">
        <v>105</v>
      </c>
    </row>
    <row r="100" spans="1:4" ht="15.75" x14ac:dyDescent="0.25">
      <c r="A100" s="99">
        <v>6</v>
      </c>
      <c r="B100" s="100" t="s">
        <v>214</v>
      </c>
      <c r="C100" s="101" t="s">
        <v>215</v>
      </c>
      <c r="D100" s="167">
        <v>56</v>
      </c>
    </row>
    <row r="101" spans="1:4" ht="15.75" x14ac:dyDescent="0.25">
      <c r="A101" s="99">
        <v>6</v>
      </c>
      <c r="B101" s="100" t="s">
        <v>216</v>
      </c>
      <c r="C101" s="101" t="s">
        <v>217</v>
      </c>
      <c r="D101" s="167">
        <v>35</v>
      </c>
    </row>
    <row r="102" spans="1:4" ht="15.75" x14ac:dyDescent="0.25">
      <c r="A102" s="99">
        <v>6</v>
      </c>
      <c r="B102" s="100" t="s">
        <v>218</v>
      </c>
      <c r="C102" s="101" t="s">
        <v>219</v>
      </c>
      <c r="D102" s="167">
        <v>35</v>
      </c>
    </row>
    <row r="103" spans="1:4" ht="15.75" x14ac:dyDescent="0.25">
      <c r="A103" s="99">
        <v>6</v>
      </c>
      <c r="B103" s="100" t="s">
        <v>220</v>
      </c>
      <c r="C103" s="101" t="s">
        <v>221</v>
      </c>
      <c r="D103" s="167">
        <v>21</v>
      </c>
    </row>
    <row r="104" spans="1:4" ht="15.75" x14ac:dyDescent="0.25">
      <c r="A104" s="99">
        <v>6</v>
      </c>
      <c r="B104" s="100" t="s">
        <v>222</v>
      </c>
      <c r="C104" s="101" t="s">
        <v>223</v>
      </c>
      <c r="D104" s="167">
        <v>105</v>
      </c>
    </row>
    <row r="105" spans="1:4" ht="15.75" x14ac:dyDescent="0.25">
      <c r="A105" s="99">
        <v>6</v>
      </c>
      <c r="B105" s="100" t="s">
        <v>224</v>
      </c>
      <c r="C105" s="101" t="s">
        <v>225</v>
      </c>
      <c r="D105" s="167">
        <v>87.5</v>
      </c>
    </row>
    <row r="106" spans="1:4" ht="15.75" x14ac:dyDescent="0.25">
      <c r="A106" s="99">
        <v>6</v>
      </c>
      <c r="B106" s="100" t="s">
        <v>226</v>
      </c>
      <c r="C106" s="101" t="s">
        <v>227</v>
      </c>
      <c r="D106" s="167">
        <v>105</v>
      </c>
    </row>
    <row r="107" spans="1:4" ht="31.5" x14ac:dyDescent="0.25">
      <c r="A107" s="99">
        <v>6</v>
      </c>
      <c r="B107" s="100" t="s">
        <v>228</v>
      </c>
      <c r="C107" s="101" t="s">
        <v>229</v>
      </c>
      <c r="D107" s="167">
        <v>91</v>
      </c>
    </row>
    <row r="108" spans="1:4" ht="15.75" x14ac:dyDescent="0.25">
      <c r="A108" s="99">
        <v>6</v>
      </c>
      <c r="B108" s="100" t="s">
        <v>230</v>
      </c>
      <c r="C108" s="101" t="s">
        <v>231</v>
      </c>
      <c r="D108" s="167">
        <v>595</v>
      </c>
    </row>
    <row r="109" spans="1:4" ht="15.75" x14ac:dyDescent="0.25">
      <c r="A109" s="99">
        <v>6</v>
      </c>
      <c r="B109" s="100" t="s">
        <v>232</v>
      </c>
      <c r="C109" s="101" t="s">
        <v>233</v>
      </c>
      <c r="D109" s="167">
        <v>595</v>
      </c>
    </row>
    <row r="110" spans="1:4" ht="31.5" x14ac:dyDescent="0.25">
      <c r="A110" s="99">
        <v>6</v>
      </c>
      <c r="B110" s="100" t="s">
        <v>234</v>
      </c>
      <c r="C110" s="101" t="s">
        <v>235</v>
      </c>
      <c r="D110" s="167">
        <v>909.99999999999989</v>
      </c>
    </row>
    <row r="111" spans="1:4" ht="31.5" x14ac:dyDescent="0.25">
      <c r="A111" s="99">
        <v>6</v>
      </c>
      <c r="B111" s="100" t="s">
        <v>236</v>
      </c>
      <c r="C111" s="101" t="s">
        <v>237</v>
      </c>
      <c r="D111" s="167">
        <v>700</v>
      </c>
    </row>
    <row r="112" spans="1:4" ht="31.5" x14ac:dyDescent="0.25">
      <c r="A112" s="99">
        <v>6</v>
      </c>
      <c r="B112" s="100" t="s">
        <v>238</v>
      </c>
      <c r="C112" s="101" t="s">
        <v>239</v>
      </c>
      <c r="D112" s="167">
        <v>700</v>
      </c>
    </row>
    <row r="113" spans="1:4" ht="31.5" x14ac:dyDescent="0.25">
      <c r="A113" s="99">
        <v>6</v>
      </c>
      <c r="B113" s="100" t="s">
        <v>240</v>
      </c>
      <c r="C113" s="101" t="s">
        <v>241</v>
      </c>
      <c r="D113" s="167">
        <v>105</v>
      </c>
    </row>
    <row r="114" spans="1:4" ht="31.5" x14ac:dyDescent="0.25">
      <c r="A114" s="99">
        <v>6</v>
      </c>
      <c r="B114" s="100" t="s">
        <v>242</v>
      </c>
      <c r="C114" s="101" t="s">
        <v>243</v>
      </c>
      <c r="D114" s="167">
        <v>175</v>
      </c>
    </row>
    <row r="115" spans="1:4" ht="31.5" x14ac:dyDescent="0.25">
      <c r="A115" s="99">
        <v>6</v>
      </c>
      <c r="B115" s="100" t="s">
        <v>244</v>
      </c>
      <c r="C115" s="101" t="s">
        <v>245</v>
      </c>
      <c r="D115" s="167">
        <v>77</v>
      </c>
    </row>
    <row r="116" spans="1:4" ht="15.75" x14ac:dyDescent="0.25">
      <c r="A116" s="99">
        <v>6</v>
      </c>
      <c r="B116" s="100" t="s">
        <v>246</v>
      </c>
      <c r="C116" s="101" t="s">
        <v>247</v>
      </c>
      <c r="D116" s="167">
        <v>280</v>
      </c>
    </row>
    <row r="117" spans="1:4" ht="15.75" x14ac:dyDescent="0.25">
      <c r="A117" s="99">
        <v>6</v>
      </c>
      <c r="B117" s="100" t="s">
        <v>248</v>
      </c>
      <c r="C117" s="101" t="s">
        <v>249</v>
      </c>
      <c r="D117" s="167">
        <v>560</v>
      </c>
    </row>
    <row r="118" spans="1:4" ht="15.75" x14ac:dyDescent="0.25">
      <c r="A118" s="99">
        <v>6</v>
      </c>
      <c r="B118" s="100" t="s">
        <v>250</v>
      </c>
      <c r="C118" s="101" t="s">
        <v>251</v>
      </c>
      <c r="D118" s="167">
        <v>489.99999999999994</v>
      </c>
    </row>
    <row r="119" spans="1:4" ht="31.5" x14ac:dyDescent="0.25">
      <c r="A119" s="99">
        <v>6</v>
      </c>
      <c r="B119" s="100" t="s">
        <v>252</v>
      </c>
      <c r="C119" s="101" t="s">
        <v>253</v>
      </c>
      <c r="D119" s="167">
        <v>560</v>
      </c>
    </row>
    <row r="120" spans="1:4" ht="15.75" x14ac:dyDescent="0.25">
      <c r="A120" s="99">
        <v>6</v>
      </c>
      <c r="B120" s="100" t="s">
        <v>254</v>
      </c>
      <c r="C120" s="101" t="s">
        <v>255</v>
      </c>
      <c r="D120" s="167">
        <v>175</v>
      </c>
    </row>
    <row r="121" spans="1:4" ht="15.75" x14ac:dyDescent="0.25">
      <c r="A121" s="99">
        <v>6</v>
      </c>
      <c r="B121" s="100" t="s">
        <v>256</v>
      </c>
      <c r="C121" s="101" t="s">
        <v>257</v>
      </c>
      <c r="D121" s="167">
        <v>84</v>
      </c>
    </row>
    <row r="122" spans="1:4" ht="15.75" x14ac:dyDescent="0.25">
      <c r="A122" s="99">
        <v>6</v>
      </c>
      <c r="B122" s="100" t="s">
        <v>258</v>
      </c>
      <c r="C122" s="101" t="s">
        <v>259</v>
      </c>
      <c r="D122" s="167">
        <v>210</v>
      </c>
    </row>
    <row r="123" spans="1:4" ht="15.75" x14ac:dyDescent="0.25">
      <c r="A123" s="99">
        <v>6</v>
      </c>
      <c r="B123" s="100" t="s">
        <v>260</v>
      </c>
      <c r="C123" s="101" t="s">
        <v>261</v>
      </c>
      <c r="D123" s="167">
        <v>315</v>
      </c>
    </row>
    <row r="124" spans="1:4" ht="15.75" x14ac:dyDescent="0.25">
      <c r="A124" s="99">
        <v>6</v>
      </c>
      <c r="B124" s="100" t="s">
        <v>262</v>
      </c>
      <c r="C124" s="101" t="s">
        <v>263</v>
      </c>
      <c r="D124" s="167">
        <v>525</v>
      </c>
    </row>
    <row r="125" spans="1:4" ht="15.75" x14ac:dyDescent="0.25">
      <c r="A125" s="99">
        <v>6</v>
      </c>
      <c r="B125" s="100" t="s">
        <v>264</v>
      </c>
      <c r="C125" s="101" t="s">
        <v>265</v>
      </c>
      <c r="D125" s="167">
        <v>525</v>
      </c>
    </row>
    <row r="126" spans="1:4" ht="15.75" x14ac:dyDescent="0.25">
      <c r="A126" s="99">
        <v>6</v>
      </c>
      <c r="B126" s="100" t="s">
        <v>266</v>
      </c>
      <c r="C126" s="101" t="s">
        <v>267</v>
      </c>
      <c r="D126" s="167">
        <v>525</v>
      </c>
    </row>
    <row r="127" spans="1:4" ht="15.75" x14ac:dyDescent="0.25">
      <c r="A127" s="99">
        <v>6</v>
      </c>
      <c r="B127" s="100" t="s">
        <v>268</v>
      </c>
      <c r="C127" s="101" t="s">
        <v>269</v>
      </c>
      <c r="D127" s="167">
        <v>525</v>
      </c>
    </row>
    <row r="128" spans="1:4" ht="31.5" x14ac:dyDescent="0.25">
      <c r="A128" s="99">
        <v>6</v>
      </c>
      <c r="B128" s="100" t="s">
        <v>270</v>
      </c>
      <c r="C128" s="101" t="s">
        <v>271</v>
      </c>
      <c r="D128" s="167">
        <v>175</v>
      </c>
    </row>
    <row r="129" spans="1:4" ht="31.5" x14ac:dyDescent="0.25">
      <c r="A129" s="99">
        <v>6</v>
      </c>
      <c r="B129" s="100" t="s">
        <v>272</v>
      </c>
      <c r="C129" s="101" t="s">
        <v>273</v>
      </c>
      <c r="D129" s="167">
        <v>84</v>
      </c>
    </row>
    <row r="130" spans="1:4" ht="15.75" x14ac:dyDescent="0.25">
      <c r="A130" s="99">
        <v>6</v>
      </c>
      <c r="B130" s="100" t="s">
        <v>274</v>
      </c>
      <c r="C130" s="101" t="s">
        <v>275</v>
      </c>
      <c r="D130" s="167">
        <v>210</v>
      </c>
    </row>
    <row r="131" spans="1:4" ht="15.75" x14ac:dyDescent="0.25">
      <c r="A131" s="99">
        <v>6</v>
      </c>
      <c r="B131" s="100" t="s">
        <v>276</v>
      </c>
      <c r="C131" s="101" t="s">
        <v>277</v>
      </c>
      <c r="D131" s="167">
        <v>315</v>
      </c>
    </row>
    <row r="132" spans="1:4" ht="15.75" x14ac:dyDescent="0.25">
      <c r="A132" s="99">
        <v>6</v>
      </c>
      <c r="B132" s="100" t="s">
        <v>278</v>
      </c>
      <c r="C132" s="101" t="s">
        <v>279</v>
      </c>
      <c r="D132" s="167">
        <v>700</v>
      </c>
    </row>
    <row r="133" spans="1:4" ht="15.75" x14ac:dyDescent="0.25">
      <c r="A133" s="99">
        <v>6</v>
      </c>
      <c r="B133" s="100" t="s">
        <v>280</v>
      </c>
      <c r="C133" s="101" t="s">
        <v>281</v>
      </c>
      <c r="D133" s="167">
        <v>700</v>
      </c>
    </row>
    <row r="134" spans="1:4" ht="31.5" x14ac:dyDescent="0.25">
      <c r="A134" s="99">
        <v>6</v>
      </c>
      <c r="B134" s="100" t="s">
        <v>282</v>
      </c>
      <c r="C134" s="101" t="s">
        <v>283</v>
      </c>
      <c r="D134" s="167">
        <v>175</v>
      </c>
    </row>
    <row r="135" spans="1:4" ht="47.25" x14ac:dyDescent="0.25">
      <c r="A135" s="99">
        <v>6</v>
      </c>
      <c r="B135" s="100" t="s">
        <v>284</v>
      </c>
      <c r="C135" s="101" t="s">
        <v>285</v>
      </c>
      <c r="D135" s="167">
        <v>84</v>
      </c>
    </row>
    <row r="136" spans="1:4" ht="31.5" x14ac:dyDescent="0.25">
      <c r="A136" s="99">
        <v>6</v>
      </c>
      <c r="B136" s="100" t="s">
        <v>286</v>
      </c>
      <c r="C136" s="101" t="s">
        <v>287</v>
      </c>
      <c r="D136" s="167">
        <v>210</v>
      </c>
    </row>
    <row r="137" spans="1:4" ht="31.5" x14ac:dyDescent="0.25">
      <c r="A137" s="99">
        <v>6</v>
      </c>
      <c r="B137" s="100" t="s">
        <v>288</v>
      </c>
      <c r="C137" s="101" t="s">
        <v>289</v>
      </c>
      <c r="D137" s="167">
        <v>315</v>
      </c>
    </row>
    <row r="138" spans="1:4" ht="15.75" x14ac:dyDescent="0.25">
      <c r="A138" s="99">
        <v>6</v>
      </c>
      <c r="B138" s="100" t="s">
        <v>290</v>
      </c>
      <c r="C138" s="101" t="s">
        <v>291</v>
      </c>
      <c r="D138" s="167">
        <v>350</v>
      </c>
    </row>
    <row r="139" spans="1:4" ht="31.5" x14ac:dyDescent="0.25">
      <c r="A139" s="99">
        <v>6</v>
      </c>
      <c r="B139" s="100" t="s">
        <v>292</v>
      </c>
      <c r="C139" s="101" t="s">
        <v>293</v>
      </c>
      <c r="D139" s="167">
        <v>525</v>
      </c>
    </row>
    <row r="140" spans="1:4" ht="31.5" x14ac:dyDescent="0.25">
      <c r="A140" s="99">
        <v>6</v>
      </c>
      <c r="B140" s="100" t="s">
        <v>294</v>
      </c>
      <c r="C140" s="101" t="s">
        <v>295</v>
      </c>
      <c r="D140" s="167">
        <v>630</v>
      </c>
    </row>
    <row r="141" spans="1:4" ht="31.5" x14ac:dyDescent="0.25">
      <c r="A141" s="99">
        <v>6</v>
      </c>
      <c r="B141" s="100" t="s">
        <v>296</v>
      </c>
      <c r="C141" s="101" t="s">
        <v>297</v>
      </c>
      <c r="D141" s="167">
        <v>840</v>
      </c>
    </row>
    <row r="142" spans="1:4" ht="31.5" x14ac:dyDescent="0.25">
      <c r="A142" s="99">
        <v>6</v>
      </c>
      <c r="B142" s="100" t="s">
        <v>298</v>
      </c>
      <c r="C142" s="101" t="s">
        <v>299</v>
      </c>
      <c r="D142" s="167">
        <v>630</v>
      </c>
    </row>
    <row r="143" spans="1:4" ht="15.75" x14ac:dyDescent="0.25">
      <c r="A143" s="99">
        <v>6</v>
      </c>
      <c r="B143" s="100" t="s">
        <v>300</v>
      </c>
      <c r="C143" s="101" t="s">
        <v>301</v>
      </c>
      <c r="D143" s="167">
        <v>630</v>
      </c>
    </row>
    <row r="144" spans="1:4" ht="31.5" x14ac:dyDescent="0.25">
      <c r="A144" s="99">
        <v>6</v>
      </c>
      <c r="B144" s="100" t="s">
        <v>302</v>
      </c>
      <c r="C144" s="101" t="s">
        <v>303</v>
      </c>
      <c r="D144" s="167">
        <v>875</v>
      </c>
    </row>
    <row r="145" spans="1:4" ht="15.75" x14ac:dyDescent="0.25">
      <c r="A145" s="99">
        <v>6</v>
      </c>
      <c r="B145" s="100" t="s">
        <v>304</v>
      </c>
      <c r="C145" s="101" t="s">
        <v>305</v>
      </c>
      <c r="D145" s="167">
        <v>630</v>
      </c>
    </row>
    <row r="146" spans="1:4" ht="31.5" x14ac:dyDescent="0.25">
      <c r="A146" s="99">
        <v>6</v>
      </c>
      <c r="B146" s="100" t="s">
        <v>306</v>
      </c>
      <c r="C146" s="101" t="s">
        <v>307</v>
      </c>
      <c r="D146" s="167">
        <v>840</v>
      </c>
    </row>
    <row r="147" spans="1:4" ht="31.5" x14ac:dyDescent="0.25">
      <c r="A147" s="99">
        <v>6</v>
      </c>
      <c r="B147" s="100" t="s">
        <v>308</v>
      </c>
      <c r="C147" s="101" t="s">
        <v>309</v>
      </c>
      <c r="D147" s="167">
        <v>454.99999999999994</v>
      </c>
    </row>
    <row r="148" spans="1:4" ht="31.5" x14ac:dyDescent="0.25">
      <c r="A148" s="99">
        <v>6</v>
      </c>
      <c r="B148" s="100" t="s">
        <v>310</v>
      </c>
      <c r="C148" s="101" t="s">
        <v>311</v>
      </c>
      <c r="D148" s="167">
        <v>560</v>
      </c>
    </row>
    <row r="149" spans="1:4" ht="15.75" x14ac:dyDescent="0.25">
      <c r="A149" s="99">
        <v>6</v>
      </c>
      <c r="B149" s="100" t="s">
        <v>312</v>
      </c>
      <c r="C149" s="101" t="s">
        <v>313</v>
      </c>
      <c r="D149" s="167">
        <v>454.99999999999994</v>
      </c>
    </row>
    <row r="150" spans="1:4" ht="15.75" x14ac:dyDescent="0.25">
      <c r="A150" s="99">
        <v>6</v>
      </c>
      <c r="B150" s="100" t="s">
        <v>314</v>
      </c>
      <c r="C150" s="101" t="s">
        <v>315</v>
      </c>
      <c r="D150" s="167">
        <v>525</v>
      </c>
    </row>
    <row r="151" spans="1:4" ht="31.5" x14ac:dyDescent="0.25">
      <c r="A151" s="99">
        <v>6</v>
      </c>
      <c r="B151" s="100" t="s">
        <v>316</v>
      </c>
      <c r="C151" s="101" t="s">
        <v>317</v>
      </c>
      <c r="D151" s="167">
        <v>105</v>
      </c>
    </row>
    <row r="152" spans="1:4" ht="31.5" x14ac:dyDescent="0.25">
      <c r="A152" s="99">
        <v>6</v>
      </c>
      <c r="B152" s="100" t="s">
        <v>318</v>
      </c>
      <c r="C152" s="101" t="s">
        <v>319</v>
      </c>
      <c r="D152" s="167">
        <v>175</v>
      </c>
    </row>
    <row r="153" spans="1:4" ht="15.75" x14ac:dyDescent="0.25">
      <c r="A153" s="99">
        <v>6</v>
      </c>
      <c r="B153" s="100" t="s">
        <v>320</v>
      </c>
      <c r="C153" s="101" t="s">
        <v>321</v>
      </c>
      <c r="D153" s="167">
        <v>105</v>
      </c>
    </row>
    <row r="154" spans="1:4" ht="31.5" x14ac:dyDescent="0.25">
      <c r="A154" s="99">
        <v>6</v>
      </c>
      <c r="B154" s="100" t="s">
        <v>322</v>
      </c>
      <c r="C154" s="101" t="s">
        <v>323</v>
      </c>
      <c r="D154" s="167">
        <v>70</v>
      </c>
    </row>
    <row r="155" spans="1:4" ht="15.75" x14ac:dyDescent="0.25">
      <c r="A155" s="99">
        <v>6</v>
      </c>
      <c r="B155" s="100" t="s">
        <v>324</v>
      </c>
      <c r="C155" s="101" t="s">
        <v>325</v>
      </c>
      <c r="D155" s="167">
        <v>84</v>
      </c>
    </row>
    <row r="156" spans="1:4" ht="15.75" x14ac:dyDescent="0.25">
      <c r="A156" s="99">
        <v>6</v>
      </c>
      <c r="B156" s="100" t="s">
        <v>326</v>
      </c>
      <c r="C156" s="101" t="s">
        <v>327</v>
      </c>
      <c r="D156" s="167">
        <v>84</v>
      </c>
    </row>
    <row r="157" spans="1:4" ht="15.75" x14ac:dyDescent="0.25">
      <c r="A157" s="99">
        <v>6</v>
      </c>
      <c r="B157" s="100" t="s">
        <v>328</v>
      </c>
      <c r="C157" s="101" t="s">
        <v>329</v>
      </c>
      <c r="D157" s="167">
        <v>70</v>
      </c>
    </row>
    <row r="158" spans="1:4" ht="15.75" x14ac:dyDescent="0.25">
      <c r="A158" s="99">
        <v>6</v>
      </c>
      <c r="B158" s="100" t="s">
        <v>330</v>
      </c>
      <c r="C158" s="101" t="s">
        <v>331</v>
      </c>
      <c r="D158" s="167">
        <v>70</v>
      </c>
    </row>
    <row r="159" spans="1:4" ht="31.5" x14ac:dyDescent="0.25">
      <c r="A159" s="99">
        <v>6</v>
      </c>
      <c r="B159" s="100" t="s">
        <v>332</v>
      </c>
      <c r="C159" s="101" t="s">
        <v>333</v>
      </c>
      <c r="D159" s="167">
        <v>70</v>
      </c>
    </row>
    <row r="160" spans="1:4" ht="31.5" x14ac:dyDescent="0.25">
      <c r="A160" s="99">
        <v>6</v>
      </c>
      <c r="B160" s="100" t="s">
        <v>334</v>
      </c>
      <c r="C160" s="101" t="s">
        <v>335</v>
      </c>
      <c r="D160" s="167">
        <v>70</v>
      </c>
    </row>
    <row r="161" spans="1:4" ht="31.5" x14ac:dyDescent="0.25">
      <c r="A161" s="99">
        <v>6</v>
      </c>
      <c r="B161" s="100" t="s">
        <v>336</v>
      </c>
      <c r="C161" s="101" t="s">
        <v>337</v>
      </c>
      <c r="D161" s="167">
        <v>70</v>
      </c>
    </row>
    <row r="162" spans="1:4" ht="31.5" x14ac:dyDescent="0.25">
      <c r="A162" s="99">
        <v>6</v>
      </c>
      <c r="B162" s="100" t="s">
        <v>338</v>
      </c>
      <c r="C162" s="101" t="s">
        <v>339</v>
      </c>
      <c r="D162" s="167">
        <v>70</v>
      </c>
    </row>
    <row r="163" spans="1:4" ht="15.75" x14ac:dyDescent="0.25">
      <c r="A163" s="99">
        <v>6</v>
      </c>
      <c r="B163" s="100" t="s">
        <v>340</v>
      </c>
      <c r="C163" s="101" t="s">
        <v>341</v>
      </c>
      <c r="D163" s="167">
        <v>105</v>
      </c>
    </row>
    <row r="164" spans="1:4" ht="15.75" x14ac:dyDescent="0.25">
      <c r="A164" s="99">
        <v>6</v>
      </c>
      <c r="B164" s="100" t="s">
        <v>342</v>
      </c>
      <c r="C164" s="101" t="s">
        <v>343</v>
      </c>
      <c r="D164" s="167">
        <v>105</v>
      </c>
    </row>
    <row r="165" spans="1:4" ht="31.5" x14ac:dyDescent="0.25">
      <c r="A165" s="99">
        <v>6</v>
      </c>
      <c r="B165" s="100" t="s">
        <v>344</v>
      </c>
      <c r="C165" s="101" t="s">
        <v>345</v>
      </c>
      <c r="D165" s="167">
        <v>105</v>
      </c>
    </row>
    <row r="166" spans="1:4" ht="31.5" x14ac:dyDescent="0.25">
      <c r="A166" s="99">
        <v>6</v>
      </c>
      <c r="B166" s="100" t="s">
        <v>346</v>
      </c>
      <c r="C166" s="101" t="s">
        <v>347</v>
      </c>
      <c r="D166" s="167">
        <v>70</v>
      </c>
    </row>
    <row r="167" spans="1:4" ht="31.5" x14ac:dyDescent="0.25">
      <c r="A167" s="99">
        <v>6</v>
      </c>
      <c r="B167" s="100" t="s">
        <v>348</v>
      </c>
      <c r="C167" s="101" t="s">
        <v>349</v>
      </c>
      <c r="D167" s="167">
        <v>118.99999999999999</v>
      </c>
    </row>
    <row r="168" spans="1:4" ht="31.5" x14ac:dyDescent="0.25">
      <c r="A168" s="99">
        <v>6</v>
      </c>
      <c r="B168" s="100" t="s">
        <v>350</v>
      </c>
      <c r="C168" s="101" t="s">
        <v>351</v>
      </c>
      <c r="D168" s="167">
        <v>91</v>
      </c>
    </row>
    <row r="169" spans="1:4" ht="15.75" x14ac:dyDescent="0.25">
      <c r="A169" s="99">
        <v>6</v>
      </c>
      <c r="B169" s="100" t="s">
        <v>352</v>
      </c>
      <c r="C169" s="101" t="s">
        <v>353</v>
      </c>
      <c r="D169" s="167">
        <v>56</v>
      </c>
    </row>
    <row r="170" spans="1:4" ht="31.5" x14ac:dyDescent="0.25">
      <c r="A170" s="99">
        <v>6</v>
      </c>
      <c r="B170" s="100" t="s">
        <v>354</v>
      </c>
      <c r="C170" s="101" t="s">
        <v>355</v>
      </c>
      <c r="D170" s="167">
        <v>42</v>
      </c>
    </row>
    <row r="171" spans="1:4" ht="31.5" x14ac:dyDescent="0.25">
      <c r="A171" s="99">
        <v>6</v>
      </c>
      <c r="B171" s="100" t="s">
        <v>356</v>
      </c>
      <c r="C171" s="101" t="s">
        <v>357</v>
      </c>
      <c r="D171" s="167">
        <v>70</v>
      </c>
    </row>
    <row r="172" spans="1:4" ht="31.5" x14ac:dyDescent="0.25">
      <c r="A172" s="99">
        <v>6</v>
      </c>
      <c r="B172" s="100" t="s">
        <v>358</v>
      </c>
      <c r="C172" s="101" t="s">
        <v>359</v>
      </c>
      <c r="D172" s="167">
        <v>62.999999999999993</v>
      </c>
    </row>
    <row r="173" spans="1:4" ht="31.5" x14ac:dyDescent="0.25">
      <c r="A173" s="99">
        <v>6</v>
      </c>
      <c r="B173" s="100" t="s">
        <v>360</v>
      </c>
      <c r="C173" s="101" t="s">
        <v>361</v>
      </c>
      <c r="D173" s="167">
        <v>105</v>
      </c>
    </row>
    <row r="174" spans="1:4" ht="31.5" x14ac:dyDescent="0.25">
      <c r="A174" s="99">
        <v>6</v>
      </c>
      <c r="B174" s="100" t="s">
        <v>362</v>
      </c>
      <c r="C174" s="101" t="s">
        <v>363</v>
      </c>
      <c r="D174" s="167">
        <v>140</v>
      </c>
    </row>
    <row r="175" spans="1:4" ht="31.5" x14ac:dyDescent="0.25">
      <c r="A175" s="99">
        <v>6</v>
      </c>
      <c r="B175" s="100" t="s">
        <v>364</v>
      </c>
      <c r="C175" s="101" t="s">
        <v>365</v>
      </c>
      <c r="D175" s="167">
        <v>175</v>
      </c>
    </row>
    <row r="176" spans="1:4" ht="31.5" x14ac:dyDescent="0.25">
      <c r="A176" s="99">
        <v>6</v>
      </c>
      <c r="B176" s="100" t="s">
        <v>366</v>
      </c>
      <c r="C176" s="101" t="s">
        <v>367</v>
      </c>
      <c r="D176" s="167">
        <v>244.99999999999997</v>
      </c>
    </row>
    <row r="177" spans="1:4" ht="31.5" x14ac:dyDescent="0.25">
      <c r="A177" s="99">
        <v>6</v>
      </c>
      <c r="B177" s="100" t="s">
        <v>368</v>
      </c>
      <c r="C177" s="101" t="s">
        <v>369</v>
      </c>
      <c r="D177" s="167">
        <v>262.5</v>
      </c>
    </row>
    <row r="178" spans="1:4" ht="31.5" x14ac:dyDescent="0.25">
      <c r="A178" s="99">
        <v>6</v>
      </c>
      <c r="B178" s="100" t="s">
        <v>370</v>
      </c>
      <c r="C178" s="101" t="s">
        <v>371</v>
      </c>
      <c r="D178" s="167">
        <v>105</v>
      </c>
    </row>
    <row r="179" spans="1:4" ht="31.5" x14ac:dyDescent="0.25">
      <c r="A179" s="99">
        <v>6</v>
      </c>
      <c r="B179" s="100" t="s">
        <v>372</v>
      </c>
      <c r="C179" s="101" t="s">
        <v>373</v>
      </c>
      <c r="D179" s="167">
        <v>140</v>
      </c>
    </row>
    <row r="180" spans="1:4" ht="31.5" x14ac:dyDescent="0.25">
      <c r="A180" s="99">
        <v>6</v>
      </c>
      <c r="B180" s="100" t="s">
        <v>374</v>
      </c>
      <c r="C180" s="101" t="s">
        <v>375</v>
      </c>
      <c r="D180" s="167">
        <v>175</v>
      </c>
    </row>
    <row r="181" spans="1:4" ht="31.5" x14ac:dyDescent="0.25">
      <c r="A181" s="99">
        <v>6</v>
      </c>
      <c r="B181" s="100" t="s">
        <v>376</v>
      </c>
      <c r="C181" s="101" t="s">
        <v>377</v>
      </c>
      <c r="D181" s="167">
        <v>244.99999999999997</v>
      </c>
    </row>
    <row r="182" spans="1:4" ht="31.5" x14ac:dyDescent="0.25">
      <c r="A182" s="99">
        <v>6</v>
      </c>
      <c r="B182" s="100" t="s">
        <v>378</v>
      </c>
      <c r="C182" s="101" t="s">
        <v>379</v>
      </c>
      <c r="D182" s="167">
        <v>262.5</v>
      </c>
    </row>
    <row r="183" spans="1:4" ht="31.5" x14ac:dyDescent="0.25">
      <c r="A183" s="99">
        <v>6</v>
      </c>
      <c r="B183" s="100" t="s">
        <v>380</v>
      </c>
      <c r="C183" s="101" t="s">
        <v>381</v>
      </c>
      <c r="D183" s="167">
        <v>105</v>
      </c>
    </row>
    <row r="184" spans="1:4" ht="31.5" x14ac:dyDescent="0.25">
      <c r="A184" s="99">
        <v>6</v>
      </c>
      <c r="B184" s="100" t="s">
        <v>382</v>
      </c>
      <c r="C184" s="101" t="s">
        <v>383</v>
      </c>
      <c r="D184" s="167">
        <v>140</v>
      </c>
    </row>
    <row r="185" spans="1:4" ht="31.5" x14ac:dyDescent="0.25">
      <c r="A185" s="99">
        <v>6</v>
      </c>
      <c r="B185" s="100" t="s">
        <v>384</v>
      </c>
      <c r="C185" s="101" t="s">
        <v>385</v>
      </c>
      <c r="D185" s="167">
        <v>175</v>
      </c>
    </row>
    <row r="186" spans="1:4" ht="31.5" x14ac:dyDescent="0.25">
      <c r="A186" s="99">
        <v>6</v>
      </c>
      <c r="B186" s="100" t="s">
        <v>386</v>
      </c>
      <c r="C186" s="101" t="s">
        <v>387</v>
      </c>
      <c r="D186" s="167">
        <v>244.99999999999997</v>
      </c>
    </row>
    <row r="187" spans="1:4" ht="31.5" x14ac:dyDescent="0.25">
      <c r="A187" s="99">
        <v>6</v>
      </c>
      <c r="B187" s="100" t="s">
        <v>388</v>
      </c>
      <c r="C187" s="101" t="s">
        <v>389</v>
      </c>
      <c r="D187" s="167">
        <v>262.5</v>
      </c>
    </row>
    <row r="188" spans="1:4" ht="31.5" x14ac:dyDescent="0.25">
      <c r="A188" s="99">
        <v>6</v>
      </c>
      <c r="B188" s="100" t="s">
        <v>390</v>
      </c>
      <c r="C188" s="101" t="s">
        <v>391</v>
      </c>
      <c r="D188" s="167">
        <v>262.5</v>
      </c>
    </row>
    <row r="189" spans="1:4" ht="15.75" x14ac:dyDescent="0.25">
      <c r="A189" s="99">
        <v>6</v>
      </c>
      <c r="B189" s="100" t="s">
        <v>392</v>
      </c>
      <c r="C189" s="101" t="s">
        <v>393</v>
      </c>
      <c r="D189" s="167">
        <v>35</v>
      </c>
    </row>
    <row r="190" spans="1:4" ht="15.75" x14ac:dyDescent="0.25">
      <c r="A190" s="99">
        <v>6</v>
      </c>
      <c r="B190" s="100" t="s">
        <v>394</v>
      </c>
      <c r="C190" s="101" t="s">
        <v>395</v>
      </c>
      <c r="D190" s="167">
        <v>52.5</v>
      </c>
    </row>
    <row r="191" spans="1:4" ht="15.75" x14ac:dyDescent="0.25">
      <c r="A191" s="99">
        <v>6</v>
      </c>
      <c r="B191" s="100" t="s">
        <v>396</v>
      </c>
      <c r="C191" s="101" t="s">
        <v>397</v>
      </c>
      <c r="D191" s="167">
        <v>70</v>
      </c>
    </row>
    <row r="192" spans="1:4" ht="15.75" x14ac:dyDescent="0.25">
      <c r="A192" s="99">
        <v>6</v>
      </c>
      <c r="B192" s="100" t="s">
        <v>398</v>
      </c>
      <c r="C192" s="101" t="s">
        <v>399</v>
      </c>
      <c r="D192" s="167">
        <v>87.5</v>
      </c>
    </row>
    <row r="193" spans="1:4" ht="15.75" x14ac:dyDescent="0.25">
      <c r="A193" s="99">
        <v>6</v>
      </c>
      <c r="B193" s="100" t="s">
        <v>400</v>
      </c>
      <c r="C193" s="101" t="s">
        <v>401</v>
      </c>
      <c r="D193" s="167">
        <v>105</v>
      </c>
    </row>
    <row r="194" spans="1:4" ht="15.75" x14ac:dyDescent="0.25">
      <c r="A194" s="99">
        <v>6</v>
      </c>
      <c r="B194" s="100" t="s">
        <v>402</v>
      </c>
      <c r="C194" s="101" t="s">
        <v>403</v>
      </c>
      <c r="D194" s="167">
        <v>280</v>
      </c>
    </row>
    <row r="195" spans="1:4" ht="31.5" x14ac:dyDescent="0.25">
      <c r="A195" s="99">
        <v>6</v>
      </c>
      <c r="B195" s="100" t="s">
        <v>404</v>
      </c>
      <c r="C195" s="101" t="s">
        <v>405</v>
      </c>
      <c r="D195" s="167">
        <v>350</v>
      </c>
    </row>
    <row r="196" spans="1:4" ht="15.75" x14ac:dyDescent="0.25">
      <c r="A196" s="99">
        <v>6</v>
      </c>
      <c r="B196" s="100" t="s">
        <v>406</v>
      </c>
      <c r="C196" s="101" t="s">
        <v>407</v>
      </c>
      <c r="D196" s="167">
        <v>350</v>
      </c>
    </row>
    <row r="197" spans="1:4" ht="15.75" x14ac:dyDescent="0.25">
      <c r="A197" s="99">
        <v>6</v>
      </c>
      <c r="B197" s="100" t="s">
        <v>408</v>
      </c>
      <c r="C197" s="101" t="s">
        <v>409</v>
      </c>
      <c r="D197" s="167">
        <v>244.99999999999997</v>
      </c>
    </row>
    <row r="198" spans="1:4" ht="15.75" x14ac:dyDescent="0.25">
      <c r="A198" s="99">
        <v>6</v>
      </c>
      <c r="B198" s="100" t="s">
        <v>410</v>
      </c>
      <c r="C198" s="101" t="s">
        <v>411</v>
      </c>
      <c r="D198" s="167">
        <v>244.99999999999997</v>
      </c>
    </row>
    <row r="199" spans="1:4" ht="15.75" x14ac:dyDescent="0.25">
      <c r="A199" s="99">
        <v>6</v>
      </c>
      <c r="B199" s="100" t="s">
        <v>412</v>
      </c>
      <c r="C199" s="101" t="s">
        <v>413</v>
      </c>
      <c r="D199" s="167">
        <v>244.99999999999997</v>
      </c>
    </row>
    <row r="200" spans="1:4" ht="31.5" x14ac:dyDescent="0.25">
      <c r="A200" s="99">
        <v>6</v>
      </c>
      <c r="B200" s="100" t="s">
        <v>414</v>
      </c>
      <c r="C200" s="101" t="s">
        <v>415</v>
      </c>
      <c r="D200" s="167">
        <v>70</v>
      </c>
    </row>
    <row r="201" spans="1:4" ht="31.5" x14ac:dyDescent="0.25">
      <c r="A201" s="99">
        <v>6</v>
      </c>
      <c r="B201" s="100" t="s">
        <v>416</v>
      </c>
      <c r="C201" s="101" t="s">
        <v>417</v>
      </c>
      <c r="D201" s="167">
        <v>140</v>
      </c>
    </row>
    <row r="202" spans="1:4" ht="31.5" x14ac:dyDescent="0.25">
      <c r="A202" s="99">
        <v>6</v>
      </c>
      <c r="B202" s="100" t="s">
        <v>418</v>
      </c>
      <c r="C202" s="101" t="s">
        <v>419</v>
      </c>
      <c r="D202" s="167">
        <v>175</v>
      </c>
    </row>
    <row r="203" spans="1:4" ht="31.5" x14ac:dyDescent="0.25">
      <c r="A203" s="99">
        <v>6</v>
      </c>
      <c r="B203" s="100" t="s">
        <v>420</v>
      </c>
      <c r="C203" s="101" t="s">
        <v>421</v>
      </c>
      <c r="D203" s="167">
        <v>244.99999999999997</v>
      </c>
    </row>
    <row r="204" spans="1:4" ht="47.25" x14ac:dyDescent="0.25">
      <c r="A204" s="99">
        <v>6</v>
      </c>
      <c r="B204" s="100" t="s">
        <v>422</v>
      </c>
      <c r="C204" s="101" t="s">
        <v>423</v>
      </c>
      <c r="D204" s="167">
        <v>262.5</v>
      </c>
    </row>
    <row r="205" spans="1:4" ht="31.5" x14ac:dyDescent="0.25">
      <c r="A205" s="99">
        <v>6</v>
      </c>
      <c r="B205" s="100" t="s">
        <v>424</v>
      </c>
      <c r="C205" s="101" t="s">
        <v>425</v>
      </c>
      <c r="D205" s="167">
        <v>175</v>
      </c>
    </row>
    <row r="206" spans="1:4" ht="31.5" x14ac:dyDescent="0.25">
      <c r="A206" s="99">
        <v>6</v>
      </c>
      <c r="B206" s="100" t="s">
        <v>426</v>
      </c>
      <c r="C206" s="101" t="s">
        <v>427</v>
      </c>
      <c r="D206" s="167">
        <v>210</v>
      </c>
    </row>
    <row r="207" spans="1:4" ht="31.5" x14ac:dyDescent="0.25">
      <c r="A207" s="99">
        <v>6</v>
      </c>
      <c r="B207" s="100" t="s">
        <v>428</v>
      </c>
      <c r="C207" s="101" t="s">
        <v>429</v>
      </c>
      <c r="D207" s="167">
        <v>244.99999999999997</v>
      </c>
    </row>
    <row r="208" spans="1:4" ht="31.5" x14ac:dyDescent="0.25">
      <c r="A208" s="99">
        <v>6</v>
      </c>
      <c r="B208" s="100" t="s">
        <v>430</v>
      </c>
      <c r="C208" s="101" t="s">
        <v>431</v>
      </c>
      <c r="D208" s="167">
        <v>280</v>
      </c>
    </row>
    <row r="209" spans="1:4" ht="47.25" x14ac:dyDescent="0.25">
      <c r="A209" s="99">
        <v>6</v>
      </c>
      <c r="B209" s="100" t="s">
        <v>432</v>
      </c>
      <c r="C209" s="101" t="s">
        <v>433</v>
      </c>
      <c r="D209" s="167">
        <v>315</v>
      </c>
    </row>
    <row r="210" spans="1:4" ht="31.5" x14ac:dyDescent="0.25">
      <c r="A210" s="99">
        <v>6</v>
      </c>
      <c r="B210" s="100" t="s">
        <v>434</v>
      </c>
      <c r="C210" s="101" t="s">
        <v>435</v>
      </c>
      <c r="D210" s="167">
        <v>420</v>
      </c>
    </row>
    <row r="211" spans="1:4" ht="31.5" x14ac:dyDescent="0.25">
      <c r="A211" s="99">
        <v>6</v>
      </c>
      <c r="B211" s="100" t="s">
        <v>436</v>
      </c>
      <c r="C211" s="101" t="s">
        <v>437</v>
      </c>
      <c r="D211" s="167">
        <v>350</v>
      </c>
    </row>
    <row r="212" spans="1:4" ht="31.5" x14ac:dyDescent="0.25">
      <c r="A212" s="99">
        <v>6</v>
      </c>
      <c r="B212" s="100" t="s">
        <v>438</v>
      </c>
      <c r="C212" s="101" t="s">
        <v>439</v>
      </c>
      <c r="D212" s="167">
        <v>210</v>
      </c>
    </row>
    <row r="213" spans="1:4" ht="31.5" x14ac:dyDescent="0.25">
      <c r="A213" s="99">
        <v>6</v>
      </c>
      <c r="B213" s="100" t="s">
        <v>440</v>
      </c>
      <c r="C213" s="101" t="s">
        <v>441</v>
      </c>
      <c r="D213" s="167">
        <v>105</v>
      </c>
    </row>
    <row r="214" spans="1:4" ht="31.5" x14ac:dyDescent="0.25">
      <c r="A214" s="99">
        <v>6</v>
      </c>
      <c r="B214" s="100" t="s">
        <v>442</v>
      </c>
      <c r="C214" s="101" t="s">
        <v>443</v>
      </c>
      <c r="D214" s="167">
        <v>140</v>
      </c>
    </row>
    <row r="215" spans="1:4" ht="31.5" x14ac:dyDescent="0.25">
      <c r="A215" s="99">
        <v>6</v>
      </c>
      <c r="B215" s="100" t="s">
        <v>444</v>
      </c>
      <c r="C215" s="101" t="s">
        <v>445</v>
      </c>
      <c r="D215" s="167">
        <v>175</v>
      </c>
    </row>
    <row r="216" spans="1:4" ht="31.5" x14ac:dyDescent="0.25">
      <c r="A216" s="99">
        <v>6</v>
      </c>
      <c r="B216" s="100" t="s">
        <v>446</v>
      </c>
      <c r="C216" s="101" t="s">
        <v>447</v>
      </c>
      <c r="D216" s="167">
        <v>210</v>
      </c>
    </row>
    <row r="217" spans="1:4" ht="47.25" x14ac:dyDescent="0.25">
      <c r="A217" s="99">
        <v>6</v>
      </c>
      <c r="B217" s="100" t="s">
        <v>448</v>
      </c>
      <c r="C217" s="101" t="s">
        <v>449</v>
      </c>
      <c r="D217" s="167">
        <v>244.99999999999997</v>
      </c>
    </row>
    <row r="218" spans="1:4" ht="31.5" x14ac:dyDescent="0.25">
      <c r="A218" s="99">
        <v>6</v>
      </c>
      <c r="B218" s="100" t="s">
        <v>450</v>
      </c>
      <c r="C218" s="101" t="s">
        <v>451</v>
      </c>
      <c r="D218" s="167">
        <v>105</v>
      </c>
    </row>
    <row r="219" spans="1:4" ht="31.5" x14ac:dyDescent="0.25">
      <c r="A219" s="99">
        <v>6</v>
      </c>
      <c r="B219" s="100" t="s">
        <v>452</v>
      </c>
      <c r="C219" s="101" t="s">
        <v>453</v>
      </c>
      <c r="D219" s="167">
        <v>140</v>
      </c>
    </row>
    <row r="220" spans="1:4" ht="31.5" x14ac:dyDescent="0.25">
      <c r="A220" s="99">
        <v>6</v>
      </c>
      <c r="B220" s="100" t="s">
        <v>454</v>
      </c>
      <c r="C220" s="101" t="s">
        <v>455</v>
      </c>
      <c r="D220" s="167">
        <v>175</v>
      </c>
    </row>
    <row r="221" spans="1:4" ht="31.5" x14ac:dyDescent="0.25">
      <c r="A221" s="99">
        <v>6</v>
      </c>
      <c r="B221" s="100" t="s">
        <v>456</v>
      </c>
      <c r="C221" s="101" t="s">
        <v>457</v>
      </c>
      <c r="D221" s="167">
        <v>210</v>
      </c>
    </row>
    <row r="222" spans="1:4" ht="47.25" x14ac:dyDescent="0.25">
      <c r="A222" s="99">
        <v>6</v>
      </c>
      <c r="B222" s="100" t="s">
        <v>458</v>
      </c>
      <c r="C222" s="101" t="s">
        <v>459</v>
      </c>
      <c r="D222" s="167">
        <v>244.99999999999997</v>
      </c>
    </row>
    <row r="223" spans="1:4" ht="31.5" x14ac:dyDescent="0.25">
      <c r="A223" s="99">
        <v>6</v>
      </c>
      <c r="B223" s="100" t="s">
        <v>460</v>
      </c>
      <c r="C223" s="101" t="s">
        <v>461</v>
      </c>
      <c r="D223" s="167">
        <v>154</v>
      </c>
    </row>
    <row r="224" spans="1:4" ht="31.5" x14ac:dyDescent="0.25">
      <c r="A224" s="99">
        <v>6</v>
      </c>
      <c r="B224" s="100" t="s">
        <v>462</v>
      </c>
      <c r="C224" s="101" t="s">
        <v>463</v>
      </c>
      <c r="D224" s="167">
        <v>189</v>
      </c>
    </row>
    <row r="225" spans="1:4" ht="31.5" x14ac:dyDescent="0.25">
      <c r="A225" s="99">
        <v>6</v>
      </c>
      <c r="B225" s="100" t="s">
        <v>464</v>
      </c>
      <c r="C225" s="101" t="s">
        <v>465</v>
      </c>
      <c r="D225" s="167">
        <v>280</v>
      </c>
    </row>
    <row r="226" spans="1:4" ht="31.5" x14ac:dyDescent="0.25">
      <c r="A226" s="99">
        <v>6</v>
      </c>
      <c r="B226" s="100" t="s">
        <v>466</v>
      </c>
      <c r="C226" s="101" t="s">
        <v>467</v>
      </c>
      <c r="D226" s="167">
        <v>315</v>
      </c>
    </row>
    <row r="227" spans="1:4" ht="47.25" x14ac:dyDescent="0.25">
      <c r="A227" s="99">
        <v>6</v>
      </c>
      <c r="B227" s="100" t="s">
        <v>468</v>
      </c>
      <c r="C227" s="101" t="s">
        <v>469</v>
      </c>
      <c r="D227" s="167">
        <v>350</v>
      </c>
    </row>
    <row r="228" spans="1:4" ht="31.5" x14ac:dyDescent="0.25">
      <c r="A228" s="99">
        <v>6</v>
      </c>
      <c r="B228" s="100" t="s">
        <v>470</v>
      </c>
      <c r="C228" s="101" t="s">
        <v>471</v>
      </c>
      <c r="D228" s="167">
        <v>175</v>
      </c>
    </row>
    <row r="229" spans="1:4" ht="31.5" x14ac:dyDescent="0.25">
      <c r="A229" s="99">
        <v>6</v>
      </c>
      <c r="B229" s="100" t="s">
        <v>472</v>
      </c>
      <c r="C229" s="101" t="s">
        <v>473</v>
      </c>
      <c r="D229" s="167">
        <v>210</v>
      </c>
    </row>
    <row r="230" spans="1:4" ht="31.5" x14ac:dyDescent="0.25">
      <c r="A230" s="99">
        <v>6</v>
      </c>
      <c r="B230" s="100" t="s">
        <v>474</v>
      </c>
      <c r="C230" s="101" t="s">
        <v>475</v>
      </c>
      <c r="D230" s="167">
        <v>280</v>
      </c>
    </row>
    <row r="231" spans="1:4" ht="31.5" x14ac:dyDescent="0.25">
      <c r="A231" s="99">
        <v>6</v>
      </c>
      <c r="B231" s="100" t="s">
        <v>476</v>
      </c>
      <c r="C231" s="101" t="s">
        <v>477</v>
      </c>
      <c r="D231" s="167">
        <v>350</v>
      </c>
    </row>
    <row r="232" spans="1:4" ht="47.25" x14ac:dyDescent="0.25">
      <c r="A232" s="99">
        <v>6</v>
      </c>
      <c r="B232" s="100" t="s">
        <v>478</v>
      </c>
      <c r="C232" s="101" t="s">
        <v>479</v>
      </c>
      <c r="D232" s="167">
        <v>385</v>
      </c>
    </row>
    <row r="233" spans="1:4" ht="31.5" x14ac:dyDescent="0.25">
      <c r="A233" s="99">
        <v>6</v>
      </c>
      <c r="B233" s="100" t="s">
        <v>480</v>
      </c>
      <c r="C233" s="101" t="s">
        <v>481</v>
      </c>
      <c r="D233" s="167">
        <v>70</v>
      </c>
    </row>
    <row r="234" spans="1:4" ht="31.5" x14ac:dyDescent="0.25">
      <c r="A234" s="99">
        <v>6</v>
      </c>
      <c r="B234" s="100" t="s">
        <v>482</v>
      </c>
      <c r="C234" s="101" t="s">
        <v>483</v>
      </c>
      <c r="D234" s="167">
        <v>140</v>
      </c>
    </row>
    <row r="235" spans="1:4" ht="31.5" x14ac:dyDescent="0.25">
      <c r="A235" s="99">
        <v>6</v>
      </c>
      <c r="B235" s="100" t="s">
        <v>484</v>
      </c>
      <c r="C235" s="101" t="s">
        <v>485</v>
      </c>
      <c r="D235" s="167">
        <v>175</v>
      </c>
    </row>
    <row r="236" spans="1:4" ht="31.5" x14ac:dyDescent="0.25">
      <c r="A236" s="99">
        <v>6</v>
      </c>
      <c r="B236" s="100" t="s">
        <v>486</v>
      </c>
      <c r="C236" s="101" t="s">
        <v>487</v>
      </c>
      <c r="D236" s="167">
        <v>210</v>
      </c>
    </row>
    <row r="237" spans="1:4" ht="47.25" x14ac:dyDescent="0.25">
      <c r="A237" s="99">
        <v>6</v>
      </c>
      <c r="B237" s="100" t="s">
        <v>488</v>
      </c>
      <c r="C237" s="101" t="s">
        <v>489</v>
      </c>
      <c r="D237" s="167">
        <v>244.99999999999997</v>
      </c>
    </row>
    <row r="238" spans="1:4" ht="31.5" x14ac:dyDescent="0.25">
      <c r="A238" s="99">
        <v>6</v>
      </c>
      <c r="B238" s="100" t="s">
        <v>490</v>
      </c>
      <c r="C238" s="101" t="s">
        <v>491</v>
      </c>
      <c r="D238" s="167">
        <v>105</v>
      </c>
    </row>
    <row r="239" spans="1:4" ht="31.5" x14ac:dyDescent="0.25">
      <c r="A239" s="99">
        <v>6</v>
      </c>
      <c r="B239" s="100" t="s">
        <v>492</v>
      </c>
      <c r="C239" s="101" t="s">
        <v>493</v>
      </c>
      <c r="D239" s="167">
        <v>140</v>
      </c>
    </row>
    <row r="240" spans="1:4" ht="31.5" x14ac:dyDescent="0.25">
      <c r="A240" s="99">
        <v>6</v>
      </c>
      <c r="B240" s="100" t="s">
        <v>494</v>
      </c>
      <c r="C240" s="101" t="s">
        <v>495</v>
      </c>
      <c r="D240" s="167">
        <v>175</v>
      </c>
    </row>
    <row r="241" spans="1:4" ht="31.5" x14ac:dyDescent="0.25">
      <c r="A241" s="99">
        <v>6</v>
      </c>
      <c r="B241" s="100" t="s">
        <v>496</v>
      </c>
      <c r="C241" s="101" t="s">
        <v>497</v>
      </c>
      <c r="D241" s="167">
        <v>210</v>
      </c>
    </row>
    <row r="242" spans="1:4" ht="47.25" x14ac:dyDescent="0.25">
      <c r="A242" s="99">
        <v>6</v>
      </c>
      <c r="B242" s="100" t="s">
        <v>498</v>
      </c>
      <c r="C242" s="101" t="s">
        <v>499</v>
      </c>
      <c r="D242" s="167">
        <v>244.99999999999997</v>
      </c>
    </row>
    <row r="243" spans="1:4" ht="31.5" x14ac:dyDescent="0.25">
      <c r="A243" s="99">
        <v>6</v>
      </c>
      <c r="B243" s="100" t="s">
        <v>500</v>
      </c>
      <c r="C243" s="101" t="s">
        <v>501</v>
      </c>
      <c r="D243" s="167">
        <v>105</v>
      </c>
    </row>
    <row r="244" spans="1:4" ht="31.5" x14ac:dyDescent="0.25">
      <c r="A244" s="99">
        <v>6</v>
      </c>
      <c r="B244" s="100" t="s">
        <v>502</v>
      </c>
      <c r="C244" s="101" t="s">
        <v>503</v>
      </c>
      <c r="D244" s="167">
        <v>140</v>
      </c>
    </row>
    <row r="245" spans="1:4" ht="31.5" x14ac:dyDescent="0.25">
      <c r="A245" s="99">
        <v>6</v>
      </c>
      <c r="B245" s="100" t="s">
        <v>504</v>
      </c>
      <c r="C245" s="101" t="s">
        <v>505</v>
      </c>
      <c r="D245" s="167">
        <v>210</v>
      </c>
    </row>
    <row r="246" spans="1:4" ht="31.5" x14ac:dyDescent="0.25">
      <c r="A246" s="99">
        <v>6</v>
      </c>
      <c r="B246" s="100" t="s">
        <v>506</v>
      </c>
      <c r="C246" s="101" t="s">
        <v>507</v>
      </c>
      <c r="D246" s="167">
        <v>244.99999999999997</v>
      </c>
    </row>
    <row r="247" spans="1:4" ht="47.25" x14ac:dyDescent="0.25">
      <c r="A247" s="99">
        <v>6</v>
      </c>
      <c r="B247" s="100" t="s">
        <v>508</v>
      </c>
      <c r="C247" s="101" t="s">
        <v>509</v>
      </c>
      <c r="D247" s="167">
        <v>280</v>
      </c>
    </row>
    <row r="248" spans="1:4" ht="31.5" x14ac:dyDescent="0.25">
      <c r="A248" s="99">
        <v>6</v>
      </c>
      <c r="B248" s="100" t="s">
        <v>510</v>
      </c>
      <c r="C248" s="101" t="s">
        <v>511</v>
      </c>
      <c r="D248" s="167">
        <v>105</v>
      </c>
    </row>
    <row r="249" spans="1:4" ht="31.5" x14ac:dyDescent="0.25">
      <c r="A249" s="99">
        <v>6</v>
      </c>
      <c r="B249" s="100" t="s">
        <v>512</v>
      </c>
      <c r="C249" s="101" t="s">
        <v>513</v>
      </c>
      <c r="D249" s="167">
        <v>140</v>
      </c>
    </row>
    <row r="250" spans="1:4" ht="31.5" x14ac:dyDescent="0.25">
      <c r="A250" s="99">
        <v>6</v>
      </c>
      <c r="B250" s="100" t="s">
        <v>514</v>
      </c>
      <c r="C250" s="101" t="s">
        <v>515</v>
      </c>
      <c r="D250" s="167">
        <v>175</v>
      </c>
    </row>
    <row r="251" spans="1:4" ht="31.5" x14ac:dyDescent="0.25">
      <c r="A251" s="99">
        <v>6</v>
      </c>
      <c r="B251" s="100" t="s">
        <v>516</v>
      </c>
      <c r="C251" s="101" t="s">
        <v>517</v>
      </c>
      <c r="D251" s="167">
        <v>210</v>
      </c>
    </row>
    <row r="252" spans="1:4" ht="47.25" x14ac:dyDescent="0.25">
      <c r="A252" s="99">
        <v>6</v>
      </c>
      <c r="B252" s="100" t="s">
        <v>518</v>
      </c>
      <c r="C252" s="101" t="s">
        <v>519</v>
      </c>
      <c r="D252" s="167">
        <v>244.99999999999997</v>
      </c>
    </row>
    <row r="253" spans="1:4" ht="31.5" x14ac:dyDescent="0.25">
      <c r="A253" s="99">
        <v>6</v>
      </c>
      <c r="B253" s="100" t="s">
        <v>520</v>
      </c>
      <c r="C253" s="101" t="s">
        <v>521</v>
      </c>
      <c r="D253" s="167">
        <v>280</v>
      </c>
    </row>
    <row r="254" spans="1:4" ht="31.5" x14ac:dyDescent="0.25">
      <c r="A254" s="99">
        <v>6</v>
      </c>
      <c r="B254" s="100" t="s">
        <v>522</v>
      </c>
      <c r="C254" s="101" t="s">
        <v>523</v>
      </c>
      <c r="D254" s="167">
        <v>350</v>
      </c>
    </row>
    <row r="255" spans="1:4" ht="15.75" x14ac:dyDescent="0.25">
      <c r="A255" s="99">
        <v>6</v>
      </c>
      <c r="B255" s="100" t="s">
        <v>524</v>
      </c>
      <c r="C255" s="101" t="s">
        <v>525</v>
      </c>
      <c r="D255" s="167">
        <v>630</v>
      </c>
    </row>
    <row r="256" spans="1:4" ht="15.75" x14ac:dyDescent="0.25">
      <c r="A256" s="99">
        <v>6</v>
      </c>
      <c r="B256" s="100" t="s">
        <v>526</v>
      </c>
      <c r="C256" s="101" t="s">
        <v>527</v>
      </c>
      <c r="D256" s="167">
        <v>840</v>
      </c>
    </row>
    <row r="257" spans="1:4" ht="15.75" x14ac:dyDescent="0.25">
      <c r="A257" s="99">
        <v>6</v>
      </c>
      <c r="B257" s="100" t="s">
        <v>528</v>
      </c>
      <c r="C257" s="101" t="s">
        <v>529</v>
      </c>
      <c r="D257" s="167">
        <v>944.99999999999989</v>
      </c>
    </row>
    <row r="258" spans="1:4" ht="15.75" x14ac:dyDescent="0.25">
      <c r="A258" s="99">
        <v>6</v>
      </c>
      <c r="B258" s="100" t="s">
        <v>530</v>
      </c>
      <c r="C258" s="101" t="s">
        <v>531</v>
      </c>
      <c r="D258" s="167">
        <v>1120</v>
      </c>
    </row>
    <row r="259" spans="1:4" ht="15.75" x14ac:dyDescent="0.25">
      <c r="A259" s="99">
        <v>6</v>
      </c>
      <c r="B259" s="100" t="s">
        <v>532</v>
      </c>
      <c r="C259" s="101" t="s">
        <v>533</v>
      </c>
      <c r="D259" s="167">
        <v>665</v>
      </c>
    </row>
    <row r="260" spans="1:4" ht="15.75" x14ac:dyDescent="0.25">
      <c r="A260" s="99">
        <v>6</v>
      </c>
      <c r="B260" s="100" t="s">
        <v>534</v>
      </c>
      <c r="C260" s="101" t="s">
        <v>535</v>
      </c>
      <c r="D260" s="167">
        <v>875</v>
      </c>
    </row>
    <row r="261" spans="1:4" ht="15.75" x14ac:dyDescent="0.25">
      <c r="A261" s="99">
        <v>6</v>
      </c>
      <c r="B261" s="100" t="s">
        <v>536</v>
      </c>
      <c r="C261" s="101" t="s">
        <v>537</v>
      </c>
      <c r="D261" s="167">
        <v>944.99999999999989</v>
      </c>
    </row>
    <row r="262" spans="1:4" ht="31.5" x14ac:dyDescent="0.25">
      <c r="A262" s="99">
        <v>6</v>
      </c>
      <c r="B262" s="100" t="s">
        <v>538</v>
      </c>
      <c r="C262" s="101" t="s">
        <v>539</v>
      </c>
      <c r="D262" s="167">
        <v>1120</v>
      </c>
    </row>
    <row r="263" spans="1:4" ht="15.75" x14ac:dyDescent="0.25">
      <c r="A263" s="99">
        <v>6</v>
      </c>
      <c r="B263" s="100" t="s">
        <v>540</v>
      </c>
      <c r="C263" s="101" t="s">
        <v>541</v>
      </c>
      <c r="D263" s="167">
        <v>840</v>
      </c>
    </row>
    <row r="264" spans="1:4" ht="31.5" x14ac:dyDescent="0.25">
      <c r="A264" s="99">
        <v>6</v>
      </c>
      <c r="B264" s="100" t="s">
        <v>542</v>
      </c>
      <c r="C264" s="101" t="s">
        <v>543</v>
      </c>
      <c r="D264" s="167">
        <v>1050</v>
      </c>
    </row>
    <row r="265" spans="1:4" ht="31.5" x14ac:dyDescent="0.25">
      <c r="A265" s="99">
        <v>6</v>
      </c>
      <c r="B265" s="100" t="s">
        <v>544</v>
      </c>
      <c r="C265" s="101" t="s">
        <v>545</v>
      </c>
      <c r="D265" s="167">
        <v>1260</v>
      </c>
    </row>
    <row r="266" spans="1:4" ht="31.5" x14ac:dyDescent="0.25">
      <c r="A266" s="99">
        <v>6</v>
      </c>
      <c r="B266" s="100" t="s">
        <v>546</v>
      </c>
      <c r="C266" s="101" t="s">
        <v>547</v>
      </c>
      <c r="D266" s="167">
        <v>1400</v>
      </c>
    </row>
    <row r="267" spans="1:4" ht="15.75" x14ac:dyDescent="0.25">
      <c r="A267" s="99">
        <v>6</v>
      </c>
      <c r="B267" s="100" t="s">
        <v>548</v>
      </c>
      <c r="C267" s="101" t="s">
        <v>549</v>
      </c>
      <c r="D267" s="167">
        <v>1050</v>
      </c>
    </row>
    <row r="268" spans="1:4" ht="15.75" x14ac:dyDescent="0.25">
      <c r="A268" s="99">
        <v>6</v>
      </c>
      <c r="B268" s="100" t="s">
        <v>550</v>
      </c>
      <c r="C268" s="101" t="s">
        <v>551</v>
      </c>
      <c r="D268" s="167">
        <v>1120</v>
      </c>
    </row>
    <row r="269" spans="1:4" ht="15.75" x14ac:dyDescent="0.25">
      <c r="A269" s="99">
        <v>6</v>
      </c>
      <c r="B269" s="100" t="s">
        <v>552</v>
      </c>
      <c r="C269" s="101" t="s">
        <v>553</v>
      </c>
      <c r="D269" s="167">
        <v>1050</v>
      </c>
    </row>
    <row r="270" spans="1:4" ht="15.75" x14ac:dyDescent="0.25">
      <c r="A270" s="99">
        <v>6</v>
      </c>
      <c r="B270" s="100" t="s">
        <v>554</v>
      </c>
      <c r="C270" s="101" t="s">
        <v>555</v>
      </c>
      <c r="D270" s="167">
        <v>1190</v>
      </c>
    </row>
    <row r="271" spans="1:4" ht="31.5" x14ac:dyDescent="0.25">
      <c r="A271" s="99">
        <v>6</v>
      </c>
      <c r="B271" s="100" t="s">
        <v>556</v>
      </c>
      <c r="C271" s="101" t="s">
        <v>557</v>
      </c>
      <c r="D271" s="167">
        <v>560</v>
      </c>
    </row>
    <row r="272" spans="1:4" ht="31.5" x14ac:dyDescent="0.25">
      <c r="A272" s="99">
        <v>6</v>
      </c>
      <c r="B272" s="100" t="s">
        <v>558</v>
      </c>
      <c r="C272" s="101" t="s">
        <v>559</v>
      </c>
      <c r="D272" s="167">
        <v>700</v>
      </c>
    </row>
    <row r="273" spans="1:4" ht="31.5" x14ac:dyDescent="0.25">
      <c r="A273" s="99">
        <v>6</v>
      </c>
      <c r="B273" s="100" t="s">
        <v>560</v>
      </c>
      <c r="C273" s="101" t="s">
        <v>561</v>
      </c>
      <c r="D273" s="167">
        <v>770</v>
      </c>
    </row>
    <row r="274" spans="1:4" ht="31.5" x14ac:dyDescent="0.25">
      <c r="A274" s="99">
        <v>6</v>
      </c>
      <c r="B274" s="100" t="s">
        <v>562</v>
      </c>
      <c r="C274" s="101" t="s">
        <v>563</v>
      </c>
      <c r="D274" s="167">
        <v>420</v>
      </c>
    </row>
    <row r="275" spans="1:4" ht="31.5" x14ac:dyDescent="0.25">
      <c r="A275" s="99">
        <v>6</v>
      </c>
      <c r="B275" s="100" t="s">
        <v>564</v>
      </c>
      <c r="C275" s="101" t="s">
        <v>565</v>
      </c>
      <c r="D275" s="167">
        <v>560</v>
      </c>
    </row>
    <row r="276" spans="1:4" ht="31.5" x14ac:dyDescent="0.25">
      <c r="A276" s="99">
        <v>6</v>
      </c>
      <c r="B276" s="100" t="s">
        <v>566</v>
      </c>
      <c r="C276" s="101" t="s">
        <v>567</v>
      </c>
      <c r="D276" s="167">
        <v>630</v>
      </c>
    </row>
    <row r="277" spans="1:4" ht="15.75" x14ac:dyDescent="0.25">
      <c r="A277" s="99">
        <v>6</v>
      </c>
      <c r="B277" s="100" t="s">
        <v>568</v>
      </c>
      <c r="C277" s="101" t="s">
        <v>569</v>
      </c>
      <c r="D277" s="167">
        <v>175</v>
      </c>
    </row>
    <row r="278" spans="1:4" ht="15.75" x14ac:dyDescent="0.25">
      <c r="A278" s="99">
        <v>6</v>
      </c>
      <c r="B278" s="100" t="s">
        <v>570</v>
      </c>
      <c r="C278" s="101" t="s">
        <v>571</v>
      </c>
      <c r="D278" s="167">
        <v>210</v>
      </c>
    </row>
    <row r="279" spans="1:4" ht="15.75" x14ac:dyDescent="0.25">
      <c r="A279" s="99">
        <v>6</v>
      </c>
      <c r="B279" s="100" t="s">
        <v>572</v>
      </c>
      <c r="C279" s="101" t="s">
        <v>573</v>
      </c>
      <c r="D279" s="167">
        <v>280</v>
      </c>
    </row>
    <row r="280" spans="1:4" ht="31.5" x14ac:dyDescent="0.25">
      <c r="A280" s="99">
        <v>6</v>
      </c>
      <c r="B280" s="100" t="s">
        <v>574</v>
      </c>
      <c r="C280" s="101" t="s">
        <v>575</v>
      </c>
      <c r="D280" s="167">
        <v>385</v>
      </c>
    </row>
    <row r="281" spans="1:4" ht="31.5" x14ac:dyDescent="0.25">
      <c r="A281" s="99">
        <v>6</v>
      </c>
      <c r="B281" s="100" t="s">
        <v>576</v>
      </c>
      <c r="C281" s="101" t="s">
        <v>577</v>
      </c>
      <c r="D281" s="167">
        <v>454.99999999999994</v>
      </c>
    </row>
    <row r="282" spans="1:4" ht="31.5" x14ac:dyDescent="0.25">
      <c r="A282" s="99">
        <v>6</v>
      </c>
      <c r="B282" s="100" t="s">
        <v>578</v>
      </c>
      <c r="C282" s="101" t="s">
        <v>579</v>
      </c>
      <c r="D282" s="167">
        <v>525</v>
      </c>
    </row>
    <row r="283" spans="1:4" ht="15.75" x14ac:dyDescent="0.25">
      <c r="A283" s="99">
        <v>6</v>
      </c>
      <c r="B283" s="100" t="s">
        <v>580</v>
      </c>
      <c r="C283" s="101" t="s">
        <v>581</v>
      </c>
      <c r="D283" s="167">
        <v>385</v>
      </c>
    </row>
    <row r="284" spans="1:4" ht="31.5" x14ac:dyDescent="0.25">
      <c r="A284" s="99">
        <v>6</v>
      </c>
      <c r="B284" s="100" t="s">
        <v>582</v>
      </c>
      <c r="C284" s="101" t="s">
        <v>583</v>
      </c>
      <c r="D284" s="167">
        <v>454.99999999999994</v>
      </c>
    </row>
    <row r="285" spans="1:4" ht="31.5" x14ac:dyDescent="0.25">
      <c r="A285" s="99">
        <v>6</v>
      </c>
      <c r="B285" s="100" t="s">
        <v>584</v>
      </c>
      <c r="C285" s="101" t="s">
        <v>585</v>
      </c>
      <c r="D285" s="167">
        <v>525</v>
      </c>
    </row>
    <row r="286" spans="1:4" ht="31.5" x14ac:dyDescent="0.25">
      <c r="A286" s="99">
        <v>6</v>
      </c>
      <c r="B286" s="100" t="s">
        <v>586</v>
      </c>
      <c r="C286" s="101" t="s">
        <v>587</v>
      </c>
      <c r="D286" s="167">
        <v>385</v>
      </c>
    </row>
    <row r="287" spans="1:4" ht="31.5" x14ac:dyDescent="0.25">
      <c r="A287" s="99">
        <v>6</v>
      </c>
      <c r="B287" s="100" t="s">
        <v>588</v>
      </c>
      <c r="C287" s="101" t="s">
        <v>589</v>
      </c>
      <c r="D287" s="167">
        <v>454.99999999999994</v>
      </c>
    </row>
    <row r="288" spans="1:4" ht="31.5" x14ac:dyDescent="0.25">
      <c r="A288" s="99">
        <v>6</v>
      </c>
      <c r="B288" s="100" t="s">
        <v>590</v>
      </c>
      <c r="C288" s="101" t="s">
        <v>591</v>
      </c>
      <c r="D288" s="167">
        <v>525</v>
      </c>
    </row>
    <row r="289" spans="1:4" ht="15.75" x14ac:dyDescent="0.25">
      <c r="A289" s="99">
        <v>6</v>
      </c>
      <c r="B289" s="100" t="s">
        <v>592</v>
      </c>
      <c r="C289" s="101" t="s">
        <v>593</v>
      </c>
      <c r="D289" s="167">
        <v>140</v>
      </c>
    </row>
    <row r="290" spans="1:4" ht="15.75" x14ac:dyDescent="0.25">
      <c r="A290" s="99">
        <v>6</v>
      </c>
      <c r="B290" s="100" t="s">
        <v>594</v>
      </c>
      <c r="C290" s="101" t="s">
        <v>595</v>
      </c>
      <c r="D290" s="167">
        <v>105</v>
      </c>
    </row>
    <row r="291" spans="1:4" ht="15.75" x14ac:dyDescent="0.25">
      <c r="A291" s="99">
        <v>6</v>
      </c>
      <c r="B291" s="100" t="s">
        <v>596</v>
      </c>
      <c r="C291" s="101" t="s">
        <v>597</v>
      </c>
      <c r="D291" s="167">
        <v>70</v>
      </c>
    </row>
    <row r="292" spans="1:4" ht="31.5" x14ac:dyDescent="0.25">
      <c r="A292" s="99">
        <v>6</v>
      </c>
      <c r="B292" s="100" t="s">
        <v>598</v>
      </c>
      <c r="C292" s="101" t="s">
        <v>599</v>
      </c>
      <c r="D292" s="167">
        <v>1050</v>
      </c>
    </row>
    <row r="293" spans="1:4" ht="31.5" x14ac:dyDescent="0.25">
      <c r="A293" s="99">
        <v>6</v>
      </c>
      <c r="B293" s="100" t="s">
        <v>600</v>
      </c>
      <c r="C293" s="101" t="s">
        <v>601</v>
      </c>
      <c r="D293" s="167">
        <v>1050</v>
      </c>
    </row>
    <row r="294" spans="1:4" ht="31.5" x14ac:dyDescent="0.25">
      <c r="A294" s="99">
        <v>6</v>
      </c>
      <c r="B294" s="100" t="s">
        <v>602</v>
      </c>
      <c r="C294" s="101" t="s">
        <v>603</v>
      </c>
      <c r="D294" s="167">
        <v>1050</v>
      </c>
    </row>
    <row r="295" spans="1:4" ht="15.75" x14ac:dyDescent="0.25">
      <c r="A295" s="99">
        <v>6</v>
      </c>
      <c r="B295" s="100" t="s">
        <v>604</v>
      </c>
      <c r="C295" s="101" t="s">
        <v>605</v>
      </c>
      <c r="D295" s="167">
        <v>350</v>
      </c>
    </row>
    <row r="296" spans="1:4" ht="31.5" x14ac:dyDescent="0.25">
      <c r="A296" s="99">
        <v>6</v>
      </c>
      <c r="B296" s="100" t="s">
        <v>606</v>
      </c>
      <c r="C296" s="101" t="s">
        <v>607</v>
      </c>
      <c r="D296" s="167">
        <v>244.99999999999997</v>
      </c>
    </row>
    <row r="297" spans="1:4" ht="31.5" x14ac:dyDescent="0.25">
      <c r="A297" s="99">
        <v>6</v>
      </c>
      <c r="B297" s="100" t="s">
        <v>608</v>
      </c>
      <c r="C297" s="101" t="s">
        <v>609</v>
      </c>
      <c r="D297" s="167">
        <v>210</v>
      </c>
    </row>
    <row r="298" spans="1:4" ht="31.5" x14ac:dyDescent="0.25">
      <c r="A298" s="99">
        <v>6</v>
      </c>
      <c r="B298" s="100" t="s">
        <v>610</v>
      </c>
      <c r="C298" s="101" t="s">
        <v>611</v>
      </c>
      <c r="D298" s="167">
        <v>280</v>
      </c>
    </row>
    <row r="299" spans="1:4" ht="15.75" x14ac:dyDescent="0.25">
      <c r="A299" s="99">
        <v>6</v>
      </c>
      <c r="B299" s="100" t="s">
        <v>612</v>
      </c>
      <c r="C299" s="101" t="s">
        <v>613</v>
      </c>
      <c r="D299" s="167">
        <v>840</v>
      </c>
    </row>
    <row r="300" spans="1:4" ht="31.5" x14ac:dyDescent="0.25">
      <c r="A300" s="99">
        <v>6</v>
      </c>
      <c r="B300" s="100" t="s">
        <v>614</v>
      </c>
      <c r="C300" s="101" t="s">
        <v>615</v>
      </c>
      <c r="D300" s="167">
        <v>1050</v>
      </c>
    </row>
    <row r="301" spans="1:4" ht="31.5" x14ac:dyDescent="0.25">
      <c r="A301" s="99">
        <v>6</v>
      </c>
      <c r="B301" s="100" t="s">
        <v>616</v>
      </c>
      <c r="C301" s="101" t="s">
        <v>617</v>
      </c>
      <c r="D301" s="167">
        <v>630</v>
      </c>
    </row>
    <row r="302" spans="1:4" ht="47.25" x14ac:dyDescent="0.25">
      <c r="A302" s="99">
        <v>6</v>
      </c>
      <c r="B302" s="100" t="s">
        <v>618</v>
      </c>
      <c r="C302" s="101" t="s">
        <v>619</v>
      </c>
      <c r="D302" s="167">
        <v>770</v>
      </c>
    </row>
    <row r="303" spans="1:4" ht="31.5" x14ac:dyDescent="0.25">
      <c r="A303" s="99">
        <v>6</v>
      </c>
      <c r="B303" s="100" t="s">
        <v>620</v>
      </c>
      <c r="C303" s="101" t="s">
        <v>621</v>
      </c>
      <c r="D303" s="167">
        <v>244.99999999999997</v>
      </c>
    </row>
    <row r="304" spans="1:4" ht="31.5" x14ac:dyDescent="0.25">
      <c r="A304" s="99">
        <v>6</v>
      </c>
      <c r="B304" s="100" t="s">
        <v>622</v>
      </c>
      <c r="C304" s="101" t="s">
        <v>623</v>
      </c>
      <c r="D304" s="167">
        <v>315</v>
      </c>
    </row>
    <row r="305" spans="1:4" ht="15.75" x14ac:dyDescent="0.25">
      <c r="A305" s="99">
        <v>6</v>
      </c>
      <c r="B305" s="100" t="s">
        <v>624</v>
      </c>
      <c r="C305" s="101" t="s">
        <v>625</v>
      </c>
      <c r="D305" s="167">
        <v>1400</v>
      </c>
    </row>
    <row r="306" spans="1:4" ht="15.75" x14ac:dyDescent="0.25">
      <c r="A306" s="99">
        <v>6</v>
      </c>
      <c r="B306" s="100" t="s">
        <v>626</v>
      </c>
      <c r="C306" s="101" t="s">
        <v>627</v>
      </c>
      <c r="D306" s="167">
        <v>1400</v>
      </c>
    </row>
    <row r="307" spans="1:4" ht="31.5" x14ac:dyDescent="0.25">
      <c r="A307" s="99">
        <v>6</v>
      </c>
      <c r="B307" s="100" t="s">
        <v>628</v>
      </c>
      <c r="C307" s="101" t="s">
        <v>629</v>
      </c>
      <c r="D307" s="167">
        <v>1750</v>
      </c>
    </row>
    <row r="308" spans="1:4" ht="15.75" x14ac:dyDescent="0.25">
      <c r="A308" s="99">
        <v>6</v>
      </c>
      <c r="B308" s="100" t="s">
        <v>630</v>
      </c>
      <c r="C308" s="101" t="s">
        <v>631</v>
      </c>
      <c r="D308" s="167">
        <v>840</v>
      </c>
    </row>
    <row r="309" spans="1:4" ht="31.5" x14ac:dyDescent="0.25">
      <c r="A309" s="99">
        <v>6</v>
      </c>
      <c r="B309" s="100" t="s">
        <v>632</v>
      </c>
      <c r="C309" s="101" t="s">
        <v>633</v>
      </c>
      <c r="D309" s="167">
        <v>1050</v>
      </c>
    </row>
    <row r="310" spans="1:4" ht="31.5" x14ac:dyDescent="0.25">
      <c r="A310" s="99">
        <v>6</v>
      </c>
      <c r="B310" s="100" t="s">
        <v>634</v>
      </c>
      <c r="C310" s="101" t="s">
        <v>635</v>
      </c>
      <c r="D310" s="167">
        <v>1400</v>
      </c>
    </row>
    <row r="311" spans="1:4" ht="31.5" x14ac:dyDescent="0.25">
      <c r="A311" s="99">
        <v>6</v>
      </c>
      <c r="B311" s="100" t="s">
        <v>636</v>
      </c>
      <c r="C311" s="101" t="s">
        <v>637</v>
      </c>
      <c r="D311" s="167">
        <v>1120</v>
      </c>
    </row>
    <row r="312" spans="1:4" ht="31.5" x14ac:dyDescent="0.25">
      <c r="A312" s="99">
        <v>6</v>
      </c>
      <c r="B312" s="100" t="s">
        <v>638</v>
      </c>
      <c r="C312" s="101" t="s">
        <v>639</v>
      </c>
      <c r="D312" s="167">
        <v>595</v>
      </c>
    </row>
    <row r="313" spans="1:4" ht="31.5" x14ac:dyDescent="0.25">
      <c r="A313" s="99">
        <v>6</v>
      </c>
      <c r="B313" s="100" t="s">
        <v>640</v>
      </c>
      <c r="C313" s="101" t="s">
        <v>641</v>
      </c>
      <c r="D313" s="167">
        <v>700</v>
      </c>
    </row>
    <row r="314" spans="1:4" ht="15.75" x14ac:dyDescent="0.25">
      <c r="A314" s="99">
        <v>6</v>
      </c>
      <c r="B314" s="100" t="s">
        <v>642</v>
      </c>
      <c r="C314" s="101" t="s">
        <v>643</v>
      </c>
      <c r="D314" s="167">
        <v>1190</v>
      </c>
    </row>
    <row r="315" spans="1:4" ht="15.75" x14ac:dyDescent="0.25">
      <c r="A315" s="99">
        <v>6</v>
      </c>
      <c r="B315" s="100" t="s">
        <v>644</v>
      </c>
      <c r="C315" s="101" t="s">
        <v>645</v>
      </c>
      <c r="D315" s="167">
        <v>700</v>
      </c>
    </row>
    <row r="316" spans="1:4" ht="15.75" x14ac:dyDescent="0.25">
      <c r="A316" s="99">
        <v>6</v>
      </c>
      <c r="B316" s="100" t="s">
        <v>646</v>
      </c>
      <c r="C316" s="101" t="s">
        <v>647</v>
      </c>
      <c r="D316" s="167">
        <v>1400</v>
      </c>
    </row>
    <row r="317" spans="1:4" ht="31.5" x14ac:dyDescent="0.25">
      <c r="A317" s="99">
        <v>6</v>
      </c>
      <c r="B317" s="100" t="s">
        <v>648</v>
      </c>
      <c r="C317" s="101" t="s">
        <v>649</v>
      </c>
      <c r="D317" s="167">
        <v>595</v>
      </c>
    </row>
    <row r="318" spans="1:4" ht="31.5" x14ac:dyDescent="0.25">
      <c r="A318" s="99">
        <v>6</v>
      </c>
      <c r="B318" s="100" t="s">
        <v>650</v>
      </c>
      <c r="C318" s="101" t="s">
        <v>651</v>
      </c>
      <c r="D318" s="167">
        <v>700</v>
      </c>
    </row>
    <row r="319" spans="1:4" ht="15.75" x14ac:dyDescent="0.25">
      <c r="A319" s="99">
        <v>6</v>
      </c>
      <c r="B319" s="100" t="s">
        <v>652</v>
      </c>
      <c r="C319" s="101" t="s">
        <v>653</v>
      </c>
      <c r="D319" s="167">
        <v>805</v>
      </c>
    </row>
    <row r="320" spans="1:4" ht="31.5" x14ac:dyDescent="0.25">
      <c r="A320" s="99">
        <v>6</v>
      </c>
      <c r="B320" s="100" t="s">
        <v>654</v>
      </c>
      <c r="C320" s="101" t="s">
        <v>655</v>
      </c>
      <c r="D320" s="167">
        <v>280</v>
      </c>
    </row>
    <row r="321" spans="1:4" ht="31.5" x14ac:dyDescent="0.25">
      <c r="A321" s="99">
        <v>6</v>
      </c>
      <c r="B321" s="100" t="s">
        <v>656</v>
      </c>
      <c r="C321" s="101" t="s">
        <v>657</v>
      </c>
      <c r="D321" s="167">
        <v>280</v>
      </c>
    </row>
    <row r="322" spans="1:4" ht="15.75" x14ac:dyDescent="0.25">
      <c r="A322" s="99">
        <v>6</v>
      </c>
      <c r="B322" s="100" t="s">
        <v>658</v>
      </c>
      <c r="C322" s="101" t="s">
        <v>659</v>
      </c>
      <c r="D322" s="167">
        <v>700</v>
      </c>
    </row>
    <row r="323" spans="1:4" ht="15.75" x14ac:dyDescent="0.25">
      <c r="A323" s="99">
        <v>6</v>
      </c>
      <c r="B323" s="100" t="s">
        <v>660</v>
      </c>
      <c r="C323" s="101" t="s">
        <v>661</v>
      </c>
      <c r="D323" s="167">
        <v>1400</v>
      </c>
    </row>
    <row r="324" spans="1:4" ht="31.5" x14ac:dyDescent="0.25">
      <c r="A324" s="99">
        <v>6</v>
      </c>
      <c r="B324" s="100" t="s">
        <v>662</v>
      </c>
      <c r="C324" s="101" t="s">
        <v>663</v>
      </c>
      <c r="D324" s="167">
        <v>140</v>
      </c>
    </row>
    <row r="325" spans="1:4" ht="47.25" x14ac:dyDescent="0.25">
      <c r="A325" s="99">
        <v>6</v>
      </c>
      <c r="B325" s="100" t="s">
        <v>664</v>
      </c>
      <c r="C325" s="101" t="s">
        <v>665</v>
      </c>
      <c r="D325" s="167">
        <v>175</v>
      </c>
    </row>
    <row r="326" spans="1:4" ht="47.25" x14ac:dyDescent="0.25">
      <c r="A326" s="99">
        <v>6</v>
      </c>
      <c r="B326" s="100" t="s">
        <v>666</v>
      </c>
      <c r="C326" s="101" t="s">
        <v>667</v>
      </c>
      <c r="D326" s="167">
        <v>454.99999999999994</v>
      </c>
    </row>
    <row r="327" spans="1:4" ht="15.75" x14ac:dyDescent="0.25">
      <c r="A327" s="99">
        <v>6</v>
      </c>
      <c r="B327" s="100" t="s">
        <v>668</v>
      </c>
      <c r="C327" s="101" t="s">
        <v>669</v>
      </c>
      <c r="D327" s="167">
        <v>105</v>
      </c>
    </row>
    <row r="328" spans="1:4" ht="15.75" x14ac:dyDescent="0.25">
      <c r="A328" s="99">
        <v>6</v>
      </c>
      <c r="B328" s="100" t="s">
        <v>670</v>
      </c>
      <c r="C328" s="101" t="s">
        <v>671</v>
      </c>
      <c r="D328" s="167">
        <v>84</v>
      </c>
    </row>
    <row r="329" spans="1:4" ht="63" x14ac:dyDescent="0.25">
      <c r="A329" s="99">
        <v>6</v>
      </c>
      <c r="B329" s="100" t="s">
        <v>672</v>
      </c>
      <c r="C329" s="101" t="s">
        <v>673</v>
      </c>
      <c r="D329" s="167">
        <v>210</v>
      </c>
    </row>
    <row r="330" spans="1:4" ht="31.5" x14ac:dyDescent="0.25">
      <c r="A330" s="99">
        <v>6</v>
      </c>
      <c r="B330" s="100" t="s">
        <v>674</v>
      </c>
      <c r="C330" s="101" t="s">
        <v>675</v>
      </c>
      <c r="D330" s="167">
        <v>175</v>
      </c>
    </row>
    <row r="331" spans="1:4" ht="47.25" x14ac:dyDescent="0.25">
      <c r="A331" s="99">
        <v>6</v>
      </c>
      <c r="B331" s="100" t="s">
        <v>676</v>
      </c>
      <c r="C331" s="101" t="s">
        <v>677</v>
      </c>
      <c r="D331" s="167">
        <v>700</v>
      </c>
    </row>
    <row r="332" spans="1:4" ht="31.5" x14ac:dyDescent="0.25">
      <c r="A332" s="99">
        <v>6</v>
      </c>
      <c r="B332" s="100" t="s">
        <v>678</v>
      </c>
      <c r="C332" s="101" t="s">
        <v>679</v>
      </c>
      <c r="D332" s="167">
        <v>700</v>
      </c>
    </row>
    <row r="333" spans="1:4" ht="15.75" x14ac:dyDescent="0.25">
      <c r="A333" s="99">
        <v>6</v>
      </c>
      <c r="B333" s="100" t="s">
        <v>680</v>
      </c>
      <c r="C333" s="101" t="s">
        <v>681</v>
      </c>
      <c r="D333" s="167">
        <v>770</v>
      </c>
    </row>
    <row r="334" spans="1:4" ht="31.5" x14ac:dyDescent="0.25">
      <c r="A334" s="99">
        <v>6</v>
      </c>
      <c r="B334" s="100" t="s">
        <v>682</v>
      </c>
      <c r="C334" s="101" t="s">
        <v>683</v>
      </c>
      <c r="D334" s="167">
        <v>840</v>
      </c>
    </row>
    <row r="335" spans="1:4" ht="15.75" x14ac:dyDescent="0.25">
      <c r="A335" s="99">
        <v>6</v>
      </c>
      <c r="B335" s="100" t="s">
        <v>684</v>
      </c>
      <c r="C335" s="101" t="s">
        <v>685</v>
      </c>
      <c r="D335" s="167">
        <v>1050</v>
      </c>
    </row>
    <row r="336" spans="1:4" ht="15.75" x14ac:dyDescent="0.25">
      <c r="A336" s="99">
        <v>6</v>
      </c>
      <c r="B336" s="100" t="s">
        <v>686</v>
      </c>
      <c r="C336" s="101" t="s">
        <v>687</v>
      </c>
      <c r="D336" s="167">
        <v>1050</v>
      </c>
    </row>
    <row r="337" spans="1:4" ht="47.25" x14ac:dyDescent="0.25">
      <c r="A337" s="99">
        <v>6</v>
      </c>
      <c r="B337" s="100" t="s">
        <v>688</v>
      </c>
      <c r="C337" s="101" t="s">
        <v>689</v>
      </c>
      <c r="D337" s="167">
        <v>105</v>
      </c>
    </row>
    <row r="338" spans="1:4" ht="47.25" x14ac:dyDescent="0.25">
      <c r="A338" s="99">
        <v>6</v>
      </c>
      <c r="B338" s="100" t="s">
        <v>690</v>
      </c>
      <c r="C338" s="101" t="s">
        <v>691</v>
      </c>
      <c r="D338" s="167">
        <v>105</v>
      </c>
    </row>
    <row r="339" spans="1:4" ht="31.5" x14ac:dyDescent="0.25">
      <c r="A339" s="99">
        <v>6</v>
      </c>
      <c r="B339" s="100" t="s">
        <v>692</v>
      </c>
      <c r="C339" s="101" t="s">
        <v>693</v>
      </c>
      <c r="D339" s="167">
        <v>140</v>
      </c>
    </row>
    <row r="340" spans="1:4" ht="31.5" x14ac:dyDescent="0.25">
      <c r="A340" s="99">
        <v>6</v>
      </c>
      <c r="B340" s="100" t="s">
        <v>694</v>
      </c>
      <c r="C340" s="101" t="s">
        <v>695</v>
      </c>
      <c r="D340" s="167">
        <v>105</v>
      </c>
    </row>
    <row r="341" spans="1:4" ht="31.5" x14ac:dyDescent="0.25">
      <c r="A341" s="99">
        <v>6</v>
      </c>
      <c r="B341" s="100" t="s">
        <v>696</v>
      </c>
      <c r="C341" s="101" t="s">
        <v>697</v>
      </c>
      <c r="D341" s="167">
        <v>105</v>
      </c>
    </row>
    <row r="342" spans="1:4" ht="31.5" x14ac:dyDescent="0.25">
      <c r="A342" s="99">
        <v>6</v>
      </c>
      <c r="B342" s="100" t="s">
        <v>698</v>
      </c>
      <c r="C342" s="101" t="s">
        <v>699</v>
      </c>
      <c r="D342" s="167">
        <v>70</v>
      </c>
    </row>
    <row r="343" spans="1:4" ht="31.5" x14ac:dyDescent="0.25">
      <c r="A343" s="99">
        <v>6</v>
      </c>
      <c r="B343" s="100" t="s">
        <v>700</v>
      </c>
      <c r="C343" s="101" t="s">
        <v>701</v>
      </c>
      <c r="D343" s="167">
        <v>70</v>
      </c>
    </row>
    <row r="344" spans="1:4" ht="31.5" x14ac:dyDescent="0.25">
      <c r="A344" s="99">
        <v>6</v>
      </c>
      <c r="B344" s="100" t="s">
        <v>702</v>
      </c>
      <c r="C344" s="101" t="s">
        <v>703</v>
      </c>
      <c r="D344" s="167">
        <v>35</v>
      </c>
    </row>
    <row r="345" spans="1:4" ht="15.75" x14ac:dyDescent="0.25">
      <c r="A345" s="99">
        <v>6</v>
      </c>
      <c r="B345" s="100" t="s">
        <v>704</v>
      </c>
      <c r="C345" s="101" t="s">
        <v>705</v>
      </c>
      <c r="D345" s="167">
        <v>70</v>
      </c>
    </row>
    <row r="346" spans="1:4" ht="31.5" x14ac:dyDescent="0.25">
      <c r="A346" s="99">
        <v>6</v>
      </c>
      <c r="B346" s="100" t="s">
        <v>706</v>
      </c>
      <c r="C346" s="101" t="s">
        <v>707</v>
      </c>
      <c r="D346" s="167">
        <v>35</v>
      </c>
    </row>
    <row r="347" spans="1:4" ht="31.5" x14ac:dyDescent="0.25">
      <c r="A347" s="99">
        <v>6</v>
      </c>
      <c r="B347" s="100" t="s">
        <v>708</v>
      </c>
      <c r="C347" s="101" t="s">
        <v>709</v>
      </c>
      <c r="D347" s="167">
        <v>140</v>
      </c>
    </row>
    <row r="348" spans="1:4" ht="31.5" x14ac:dyDescent="0.25">
      <c r="A348" s="99">
        <v>6</v>
      </c>
      <c r="B348" s="100" t="s">
        <v>710</v>
      </c>
      <c r="C348" s="101" t="s">
        <v>711</v>
      </c>
      <c r="D348" s="167">
        <v>70</v>
      </c>
    </row>
    <row r="349" spans="1:4" ht="31.5" x14ac:dyDescent="0.25">
      <c r="A349" s="99">
        <v>6</v>
      </c>
      <c r="B349" s="100" t="s">
        <v>712</v>
      </c>
      <c r="C349" s="101" t="s">
        <v>713</v>
      </c>
      <c r="D349" s="167">
        <v>140</v>
      </c>
    </row>
    <row r="350" spans="1:4" ht="31.5" x14ac:dyDescent="0.25">
      <c r="A350" s="99">
        <v>6</v>
      </c>
      <c r="B350" s="100" t="s">
        <v>714</v>
      </c>
      <c r="C350" s="101" t="s">
        <v>715</v>
      </c>
      <c r="D350" s="167">
        <v>70</v>
      </c>
    </row>
    <row r="351" spans="1:4" ht="31.5" x14ac:dyDescent="0.25">
      <c r="A351" s="99">
        <v>6</v>
      </c>
      <c r="B351" s="100" t="s">
        <v>716</v>
      </c>
      <c r="C351" s="101" t="s">
        <v>717</v>
      </c>
      <c r="D351" s="167">
        <v>210</v>
      </c>
    </row>
    <row r="352" spans="1:4" ht="31.5" x14ac:dyDescent="0.25">
      <c r="A352" s="99">
        <v>6</v>
      </c>
      <c r="B352" s="100" t="s">
        <v>718</v>
      </c>
      <c r="C352" s="101" t="s">
        <v>719</v>
      </c>
      <c r="D352" s="167">
        <v>244.99999999999997</v>
      </c>
    </row>
    <row r="353" spans="1:4" ht="15.75" x14ac:dyDescent="0.25">
      <c r="A353" s="99">
        <v>6</v>
      </c>
      <c r="B353" s="100" t="s">
        <v>720</v>
      </c>
      <c r="C353" s="101" t="s">
        <v>721</v>
      </c>
      <c r="D353" s="167">
        <v>210</v>
      </c>
    </row>
    <row r="354" spans="1:4" ht="31.5" x14ac:dyDescent="0.25">
      <c r="A354" s="99">
        <v>6</v>
      </c>
      <c r="B354" s="100" t="s">
        <v>722</v>
      </c>
      <c r="C354" s="101" t="s">
        <v>723</v>
      </c>
      <c r="D354" s="167">
        <v>122.49999999999999</v>
      </c>
    </row>
    <row r="355" spans="1:4" ht="31.5" x14ac:dyDescent="0.25">
      <c r="A355" s="99">
        <v>6</v>
      </c>
      <c r="B355" s="100" t="s">
        <v>724</v>
      </c>
      <c r="C355" s="101" t="s">
        <v>725</v>
      </c>
      <c r="D355" s="167">
        <v>140</v>
      </c>
    </row>
    <row r="356" spans="1:4" ht="31.5" x14ac:dyDescent="0.25">
      <c r="A356" s="99">
        <v>6</v>
      </c>
      <c r="B356" s="100" t="s">
        <v>726</v>
      </c>
      <c r="C356" s="101" t="s">
        <v>727</v>
      </c>
      <c r="D356" s="167">
        <v>175</v>
      </c>
    </row>
    <row r="357" spans="1:4" ht="31.5" x14ac:dyDescent="0.25">
      <c r="A357" s="99">
        <v>6</v>
      </c>
      <c r="B357" s="100" t="s">
        <v>728</v>
      </c>
      <c r="C357" s="101" t="s">
        <v>729</v>
      </c>
      <c r="D357" s="167">
        <v>244.99999999999997</v>
      </c>
    </row>
    <row r="358" spans="1:4" ht="31.5" x14ac:dyDescent="0.25">
      <c r="A358" s="99">
        <v>6</v>
      </c>
      <c r="B358" s="100" t="s">
        <v>730</v>
      </c>
      <c r="C358" s="101" t="s">
        <v>731</v>
      </c>
      <c r="D358" s="167">
        <v>280</v>
      </c>
    </row>
    <row r="359" spans="1:4" ht="31.5" x14ac:dyDescent="0.25">
      <c r="A359" s="99">
        <v>6</v>
      </c>
      <c r="B359" s="100" t="s">
        <v>732</v>
      </c>
      <c r="C359" s="101" t="s">
        <v>733</v>
      </c>
      <c r="D359" s="167">
        <v>175</v>
      </c>
    </row>
    <row r="360" spans="1:4" ht="31.5" x14ac:dyDescent="0.25">
      <c r="A360" s="99">
        <v>6</v>
      </c>
      <c r="B360" s="100" t="s">
        <v>734</v>
      </c>
      <c r="C360" s="101" t="s">
        <v>735</v>
      </c>
      <c r="D360" s="167">
        <v>210</v>
      </c>
    </row>
    <row r="361" spans="1:4" ht="31.5" x14ac:dyDescent="0.25">
      <c r="A361" s="99">
        <v>6</v>
      </c>
      <c r="B361" s="100" t="s">
        <v>736</v>
      </c>
      <c r="C361" s="101" t="s">
        <v>737</v>
      </c>
      <c r="D361" s="167">
        <v>350</v>
      </c>
    </row>
    <row r="362" spans="1:4" ht="31.5" x14ac:dyDescent="0.25">
      <c r="A362" s="99">
        <v>6</v>
      </c>
      <c r="B362" s="100" t="s">
        <v>738</v>
      </c>
      <c r="C362" s="101" t="s">
        <v>739</v>
      </c>
      <c r="D362" s="167">
        <v>420</v>
      </c>
    </row>
    <row r="363" spans="1:4" ht="47.25" x14ac:dyDescent="0.25">
      <c r="A363" s="99">
        <v>6</v>
      </c>
      <c r="B363" s="100" t="s">
        <v>740</v>
      </c>
      <c r="C363" s="101" t="s">
        <v>741</v>
      </c>
      <c r="D363" s="167">
        <v>420</v>
      </c>
    </row>
    <row r="364" spans="1:4" ht="31.5" x14ac:dyDescent="0.25">
      <c r="A364" s="99">
        <v>6</v>
      </c>
      <c r="B364" s="100" t="s">
        <v>742</v>
      </c>
      <c r="C364" s="101" t="s">
        <v>743</v>
      </c>
      <c r="D364" s="167">
        <v>489.99999999999994</v>
      </c>
    </row>
    <row r="365" spans="1:4" ht="31.5" x14ac:dyDescent="0.25">
      <c r="A365" s="99">
        <v>6</v>
      </c>
      <c r="B365" s="100" t="s">
        <v>744</v>
      </c>
      <c r="C365" s="101" t="s">
        <v>745</v>
      </c>
      <c r="D365" s="167">
        <v>595</v>
      </c>
    </row>
    <row r="366" spans="1:4" ht="47.25" x14ac:dyDescent="0.25">
      <c r="A366" s="99">
        <v>6</v>
      </c>
      <c r="B366" s="100" t="s">
        <v>746</v>
      </c>
      <c r="C366" s="101" t="s">
        <v>747</v>
      </c>
      <c r="D366" s="167">
        <v>560</v>
      </c>
    </row>
    <row r="367" spans="1:4" ht="31.5" x14ac:dyDescent="0.25">
      <c r="A367" s="99">
        <v>6</v>
      </c>
      <c r="B367" s="100" t="s">
        <v>748</v>
      </c>
      <c r="C367" s="101" t="s">
        <v>749</v>
      </c>
      <c r="D367" s="167">
        <v>595</v>
      </c>
    </row>
    <row r="368" spans="1:4" ht="31.5" x14ac:dyDescent="0.25">
      <c r="A368" s="99">
        <v>6</v>
      </c>
      <c r="B368" s="100" t="s">
        <v>750</v>
      </c>
      <c r="C368" s="101" t="s">
        <v>751</v>
      </c>
      <c r="D368" s="167">
        <v>840</v>
      </c>
    </row>
    <row r="369" spans="1:4" ht="47.25" x14ac:dyDescent="0.25">
      <c r="A369" s="99">
        <v>6</v>
      </c>
      <c r="B369" s="100" t="s">
        <v>752</v>
      </c>
      <c r="C369" s="101" t="s">
        <v>753</v>
      </c>
      <c r="D369" s="167">
        <v>700</v>
      </c>
    </row>
    <row r="370" spans="1:4" ht="31.5" x14ac:dyDescent="0.25">
      <c r="A370" s="99">
        <v>6</v>
      </c>
      <c r="B370" s="100" t="s">
        <v>754</v>
      </c>
      <c r="C370" s="101" t="s">
        <v>755</v>
      </c>
      <c r="D370" s="167">
        <v>770</v>
      </c>
    </row>
    <row r="371" spans="1:4" ht="31.5" x14ac:dyDescent="0.25">
      <c r="A371" s="99">
        <v>6</v>
      </c>
      <c r="B371" s="100" t="s">
        <v>756</v>
      </c>
      <c r="C371" s="101" t="s">
        <v>757</v>
      </c>
      <c r="D371" s="167">
        <v>909.99999999999989</v>
      </c>
    </row>
    <row r="372" spans="1:4" ht="47.25" x14ac:dyDescent="0.25">
      <c r="A372" s="99">
        <v>6</v>
      </c>
      <c r="B372" s="100" t="s">
        <v>758</v>
      </c>
      <c r="C372" s="101" t="s">
        <v>759</v>
      </c>
      <c r="D372" s="167">
        <v>840</v>
      </c>
    </row>
    <row r="373" spans="1:4" ht="15.75" x14ac:dyDescent="0.25">
      <c r="A373" s="99">
        <v>6</v>
      </c>
      <c r="B373" s="100" t="s">
        <v>760</v>
      </c>
      <c r="C373" s="101" t="s">
        <v>761</v>
      </c>
      <c r="D373" s="167">
        <v>280</v>
      </c>
    </row>
    <row r="374" spans="1:4" ht="15.75" x14ac:dyDescent="0.25">
      <c r="A374" s="99">
        <v>6</v>
      </c>
      <c r="B374" s="100" t="s">
        <v>762</v>
      </c>
      <c r="C374" s="101" t="s">
        <v>763</v>
      </c>
      <c r="D374" s="167">
        <v>350</v>
      </c>
    </row>
    <row r="375" spans="1:4" ht="15.75" x14ac:dyDescent="0.25">
      <c r="A375" s="99">
        <v>6</v>
      </c>
      <c r="B375" s="100" t="s">
        <v>764</v>
      </c>
      <c r="C375" s="101" t="s">
        <v>765</v>
      </c>
      <c r="D375" s="167">
        <v>420</v>
      </c>
    </row>
    <row r="376" spans="1:4" ht="31.5" x14ac:dyDescent="0.25">
      <c r="A376" s="99">
        <v>6</v>
      </c>
      <c r="B376" s="100" t="s">
        <v>766</v>
      </c>
      <c r="C376" s="101" t="s">
        <v>767</v>
      </c>
      <c r="D376" s="167">
        <v>315</v>
      </c>
    </row>
    <row r="377" spans="1:4" ht="31.5" x14ac:dyDescent="0.25">
      <c r="A377" s="99">
        <v>6</v>
      </c>
      <c r="B377" s="100" t="s">
        <v>768</v>
      </c>
      <c r="C377" s="101" t="s">
        <v>769</v>
      </c>
      <c r="D377" s="167">
        <v>385</v>
      </c>
    </row>
    <row r="378" spans="1:4" ht="31.5" x14ac:dyDescent="0.25">
      <c r="A378" s="99">
        <v>6</v>
      </c>
      <c r="B378" s="100" t="s">
        <v>770</v>
      </c>
      <c r="C378" s="101" t="s">
        <v>771</v>
      </c>
      <c r="D378" s="167">
        <v>489.99999999999994</v>
      </c>
    </row>
    <row r="379" spans="1:4" ht="31.5" x14ac:dyDescent="0.25">
      <c r="A379" s="99">
        <v>6</v>
      </c>
      <c r="B379" s="100" t="s">
        <v>772</v>
      </c>
      <c r="C379" s="101" t="s">
        <v>773</v>
      </c>
      <c r="D379" s="167">
        <v>560</v>
      </c>
    </row>
    <row r="380" spans="1:4" ht="15.75" x14ac:dyDescent="0.25">
      <c r="A380" s="99">
        <v>6</v>
      </c>
      <c r="B380" s="100" t="s">
        <v>774</v>
      </c>
      <c r="C380" s="101" t="s">
        <v>775</v>
      </c>
      <c r="D380" s="167">
        <v>175</v>
      </c>
    </row>
    <row r="381" spans="1:4" ht="15.75" x14ac:dyDescent="0.25">
      <c r="A381" s="99">
        <v>6</v>
      </c>
      <c r="B381" s="100" t="s">
        <v>776</v>
      </c>
      <c r="C381" s="101" t="s">
        <v>777</v>
      </c>
      <c r="D381" s="167">
        <v>210</v>
      </c>
    </row>
    <row r="382" spans="1:4" ht="15.75" x14ac:dyDescent="0.25">
      <c r="A382" s="99">
        <v>6</v>
      </c>
      <c r="B382" s="100" t="s">
        <v>778</v>
      </c>
      <c r="C382" s="101" t="s">
        <v>779</v>
      </c>
      <c r="D382" s="167">
        <v>244.99999999999997</v>
      </c>
    </row>
    <row r="383" spans="1:4" ht="15.75" x14ac:dyDescent="0.25">
      <c r="A383" s="99">
        <v>6</v>
      </c>
      <c r="B383" s="100" t="s">
        <v>780</v>
      </c>
      <c r="C383" s="101" t="s">
        <v>781</v>
      </c>
      <c r="D383" s="167">
        <v>280</v>
      </c>
    </row>
    <row r="384" spans="1:4" ht="15.75" x14ac:dyDescent="0.25">
      <c r="A384" s="99">
        <v>6</v>
      </c>
      <c r="B384" s="100" t="s">
        <v>782</v>
      </c>
      <c r="C384" s="101" t="s">
        <v>783</v>
      </c>
      <c r="D384" s="167">
        <v>420</v>
      </c>
    </row>
    <row r="385" spans="1:4" ht="15.75" x14ac:dyDescent="0.25">
      <c r="A385" s="99">
        <v>6</v>
      </c>
      <c r="B385" s="100" t="s">
        <v>784</v>
      </c>
      <c r="C385" s="101" t="s">
        <v>785</v>
      </c>
      <c r="D385" s="167">
        <v>454.99999999999994</v>
      </c>
    </row>
    <row r="386" spans="1:4" ht="15.75" x14ac:dyDescent="0.25">
      <c r="A386" s="99">
        <v>6</v>
      </c>
      <c r="B386" s="100" t="s">
        <v>786</v>
      </c>
      <c r="C386" s="101" t="s">
        <v>787</v>
      </c>
      <c r="D386" s="167">
        <v>560</v>
      </c>
    </row>
    <row r="387" spans="1:4" ht="15.75" x14ac:dyDescent="0.25">
      <c r="A387" s="99">
        <v>6</v>
      </c>
      <c r="B387" s="100" t="s">
        <v>788</v>
      </c>
      <c r="C387" s="101" t="s">
        <v>789</v>
      </c>
      <c r="D387" s="167">
        <v>770</v>
      </c>
    </row>
    <row r="388" spans="1:4" ht="15.75" x14ac:dyDescent="0.25">
      <c r="A388" s="99">
        <v>6</v>
      </c>
      <c r="B388" s="100" t="s">
        <v>790</v>
      </c>
      <c r="C388" s="101" t="s">
        <v>791</v>
      </c>
      <c r="D388" s="167">
        <v>909.99999999999989</v>
      </c>
    </row>
    <row r="389" spans="1:4" ht="15.75" x14ac:dyDescent="0.25">
      <c r="A389" s="99">
        <v>6</v>
      </c>
      <c r="B389" s="100" t="s">
        <v>792</v>
      </c>
      <c r="C389" s="101" t="s">
        <v>793</v>
      </c>
      <c r="D389" s="167">
        <v>1120</v>
      </c>
    </row>
    <row r="390" spans="1:4" ht="15.75" x14ac:dyDescent="0.25">
      <c r="A390" s="99">
        <v>6</v>
      </c>
      <c r="B390" s="100" t="s">
        <v>794</v>
      </c>
      <c r="C390" s="101" t="s">
        <v>795</v>
      </c>
      <c r="D390" s="167">
        <v>909.99999999999989</v>
      </c>
    </row>
    <row r="391" spans="1:4" ht="15.75" x14ac:dyDescent="0.25">
      <c r="A391" s="99">
        <v>6</v>
      </c>
      <c r="B391" s="100" t="s">
        <v>796</v>
      </c>
      <c r="C391" s="101" t="s">
        <v>797</v>
      </c>
      <c r="D391" s="167">
        <v>1120</v>
      </c>
    </row>
    <row r="392" spans="1:4" ht="15.75" x14ac:dyDescent="0.25">
      <c r="A392" s="99">
        <v>6</v>
      </c>
      <c r="B392" s="100" t="s">
        <v>798</v>
      </c>
      <c r="C392" s="101" t="s">
        <v>799</v>
      </c>
      <c r="D392" s="167">
        <v>1330</v>
      </c>
    </row>
    <row r="393" spans="1:4" ht="15.75" x14ac:dyDescent="0.25">
      <c r="A393" s="99">
        <v>6</v>
      </c>
      <c r="B393" s="100" t="s">
        <v>800</v>
      </c>
      <c r="C393" s="101" t="s">
        <v>801</v>
      </c>
      <c r="D393" s="167">
        <v>909.99999999999989</v>
      </c>
    </row>
    <row r="394" spans="1:4" ht="15.75" x14ac:dyDescent="0.25">
      <c r="A394" s="99">
        <v>6</v>
      </c>
      <c r="B394" s="100" t="s">
        <v>802</v>
      </c>
      <c r="C394" s="101" t="s">
        <v>803</v>
      </c>
      <c r="D394" s="167">
        <v>1120</v>
      </c>
    </row>
    <row r="395" spans="1:4" ht="15.75" x14ac:dyDescent="0.25">
      <c r="A395" s="99">
        <v>6</v>
      </c>
      <c r="B395" s="100" t="s">
        <v>804</v>
      </c>
      <c r="C395" s="101" t="s">
        <v>805</v>
      </c>
      <c r="D395" s="167">
        <v>1330</v>
      </c>
    </row>
    <row r="396" spans="1:4" ht="31.5" x14ac:dyDescent="0.25">
      <c r="A396" s="99">
        <v>6</v>
      </c>
      <c r="B396" s="100" t="s">
        <v>806</v>
      </c>
      <c r="C396" s="101" t="s">
        <v>807</v>
      </c>
      <c r="D396" s="167">
        <v>1400</v>
      </c>
    </row>
    <row r="397" spans="1:4" ht="15.75" x14ac:dyDescent="0.25">
      <c r="A397" s="99">
        <v>6</v>
      </c>
      <c r="B397" s="100" t="s">
        <v>808</v>
      </c>
      <c r="C397" s="101" t="s">
        <v>809</v>
      </c>
      <c r="D397" s="167">
        <v>909.99999999999989</v>
      </c>
    </row>
    <row r="398" spans="1:4" ht="31.5" x14ac:dyDescent="0.25">
      <c r="A398" s="99">
        <v>6</v>
      </c>
      <c r="B398" s="100" t="s">
        <v>810</v>
      </c>
      <c r="C398" s="101" t="s">
        <v>811</v>
      </c>
      <c r="D398" s="167">
        <v>1120</v>
      </c>
    </row>
    <row r="399" spans="1:4" ht="15.75" x14ac:dyDescent="0.25">
      <c r="A399" s="99">
        <v>6</v>
      </c>
      <c r="B399" s="100" t="s">
        <v>812</v>
      </c>
      <c r="C399" s="101" t="s">
        <v>813</v>
      </c>
      <c r="D399" s="167">
        <v>909.99999999999989</v>
      </c>
    </row>
    <row r="400" spans="1:4" ht="15.75" x14ac:dyDescent="0.25">
      <c r="A400" s="99">
        <v>6</v>
      </c>
      <c r="B400" s="100" t="s">
        <v>814</v>
      </c>
      <c r="C400" s="101" t="s">
        <v>815</v>
      </c>
      <c r="D400" s="167">
        <v>1120</v>
      </c>
    </row>
    <row r="401" spans="1:4" ht="31.5" x14ac:dyDescent="0.25">
      <c r="A401" s="99">
        <v>6</v>
      </c>
      <c r="B401" s="100" t="s">
        <v>816</v>
      </c>
      <c r="C401" s="101" t="s">
        <v>817</v>
      </c>
      <c r="D401" s="167">
        <v>1330</v>
      </c>
    </row>
    <row r="402" spans="1:4" ht="15.75" x14ac:dyDescent="0.25">
      <c r="A402" s="99">
        <v>6</v>
      </c>
      <c r="B402" s="100" t="s">
        <v>818</v>
      </c>
      <c r="C402" s="101" t="s">
        <v>819</v>
      </c>
      <c r="D402" s="167">
        <v>909.99999999999989</v>
      </c>
    </row>
    <row r="403" spans="1:4" ht="15.75" x14ac:dyDescent="0.25">
      <c r="A403" s="99">
        <v>6</v>
      </c>
      <c r="B403" s="100" t="s">
        <v>820</v>
      </c>
      <c r="C403" s="101" t="s">
        <v>821</v>
      </c>
      <c r="D403" s="167">
        <v>1120</v>
      </c>
    </row>
    <row r="404" spans="1:4" ht="15.75" x14ac:dyDescent="0.25">
      <c r="A404" s="99">
        <v>6</v>
      </c>
      <c r="B404" s="100" t="s">
        <v>822</v>
      </c>
      <c r="C404" s="101" t="s">
        <v>823</v>
      </c>
      <c r="D404" s="167">
        <v>1330</v>
      </c>
    </row>
    <row r="405" spans="1:4" ht="31.5" x14ac:dyDescent="0.25">
      <c r="A405" s="99">
        <v>6</v>
      </c>
      <c r="B405" s="100" t="s">
        <v>824</v>
      </c>
      <c r="C405" s="101" t="s">
        <v>825</v>
      </c>
      <c r="D405" s="167">
        <v>1400</v>
      </c>
    </row>
    <row r="406" spans="1:4" ht="15.75" x14ac:dyDescent="0.25">
      <c r="A406" s="99">
        <v>6</v>
      </c>
      <c r="B406" s="100" t="s">
        <v>826</v>
      </c>
      <c r="C406" s="101" t="s">
        <v>827</v>
      </c>
      <c r="D406" s="167">
        <v>105</v>
      </c>
    </row>
    <row r="407" spans="1:4" ht="15.75" x14ac:dyDescent="0.25">
      <c r="A407" s="99">
        <v>6</v>
      </c>
      <c r="B407" s="100" t="s">
        <v>828</v>
      </c>
      <c r="C407" s="101" t="s">
        <v>829</v>
      </c>
      <c r="D407" s="167">
        <v>175</v>
      </c>
    </row>
    <row r="408" spans="1:4" ht="15.75" x14ac:dyDescent="0.25">
      <c r="A408" s="99">
        <v>6</v>
      </c>
      <c r="B408" s="100" t="s">
        <v>830</v>
      </c>
      <c r="C408" s="101" t="s">
        <v>831</v>
      </c>
      <c r="D408" s="167">
        <v>140</v>
      </c>
    </row>
    <row r="409" spans="1:4" ht="15.75" x14ac:dyDescent="0.25">
      <c r="A409" s="99">
        <v>6</v>
      </c>
      <c r="B409" s="100" t="s">
        <v>832</v>
      </c>
      <c r="C409" s="101" t="s">
        <v>833</v>
      </c>
      <c r="D409" s="167">
        <v>175</v>
      </c>
    </row>
    <row r="410" spans="1:4" ht="15.75" x14ac:dyDescent="0.25">
      <c r="A410" s="99">
        <v>6</v>
      </c>
      <c r="B410" s="100" t="s">
        <v>834</v>
      </c>
      <c r="C410" s="101" t="s">
        <v>835</v>
      </c>
      <c r="D410" s="167">
        <v>210</v>
      </c>
    </row>
    <row r="411" spans="1:4" ht="15.75" x14ac:dyDescent="0.25">
      <c r="A411" s="99">
        <v>6</v>
      </c>
      <c r="B411" s="100" t="s">
        <v>836</v>
      </c>
      <c r="C411" s="101" t="s">
        <v>837</v>
      </c>
      <c r="D411" s="167">
        <v>244.99999999999997</v>
      </c>
    </row>
    <row r="412" spans="1:4" ht="15.75" x14ac:dyDescent="0.25">
      <c r="A412" s="99">
        <v>6</v>
      </c>
      <c r="B412" s="100" t="s">
        <v>838</v>
      </c>
      <c r="C412" s="101" t="s">
        <v>839</v>
      </c>
      <c r="D412" s="167">
        <v>175</v>
      </c>
    </row>
    <row r="413" spans="1:4" ht="15.75" x14ac:dyDescent="0.25">
      <c r="A413" s="99">
        <v>6</v>
      </c>
      <c r="B413" s="100" t="s">
        <v>840</v>
      </c>
      <c r="C413" s="101" t="s">
        <v>841</v>
      </c>
      <c r="D413" s="167">
        <v>210</v>
      </c>
    </row>
    <row r="414" spans="1:4" ht="15.75" x14ac:dyDescent="0.25">
      <c r="A414" s="99">
        <v>6</v>
      </c>
      <c r="B414" s="100" t="s">
        <v>842</v>
      </c>
      <c r="C414" s="101" t="s">
        <v>843</v>
      </c>
      <c r="D414" s="167">
        <v>244.99999999999997</v>
      </c>
    </row>
    <row r="415" spans="1:4" ht="15.75" x14ac:dyDescent="0.25">
      <c r="A415" s="99">
        <v>6</v>
      </c>
      <c r="B415" s="100" t="s">
        <v>844</v>
      </c>
      <c r="C415" s="101" t="s">
        <v>845</v>
      </c>
      <c r="D415" s="167">
        <v>280</v>
      </c>
    </row>
    <row r="416" spans="1:4" ht="15.75" x14ac:dyDescent="0.25">
      <c r="A416" s="99">
        <v>6</v>
      </c>
      <c r="B416" s="100" t="s">
        <v>846</v>
      </c>
      <c r="C416" s="101" t="s">
        <v>847</v>
      </c>
      <c r="D416" s="167">
        <v>140</v>
      </c>
    </row>
    <row r="417" spans="1:4" ht="15.75" x14ac:dyDescent="0.25">
      <c r="A417" s="99">
        <v>6</v>
      </c>
      <c r="B417" s="100" t="s">
        <v>848</v>
      </c>
      <c r="C417" s="101" t="s">
        <v>849</v>
      </c>
      <c r="D417" s="167">
        <v>175</v>
      </c>
    </row>
    <row r="418" spans="1:4" ht="15.75" x14ac:dyDescent="0.25">
      <c r="A418" s="99">
        <v>6</v>
      </c>
      <c r="B418" s="100" t="s">
        <v>850</v>
      </c>
      <c r="C418" s="101" t="s">
        <v>851</v>
      </c>
      <c r="D418" s="167">
        <v>175</v>
      </c>
    </row>
    <row r="419" spans="1:4" ht="15.75" x14ac:dyDescent="0.25">
      <c r="A419" s="99">
        <v>6</v>
      </c>
      <c r="B419" s="100" t="s">
        <v>852</v>
      </c>
      <c r="C419" s="101" t="s">
        <v>853</v>
      </c>
      <c r="D419" s="167">
        <v>210</v>
      </c>
    </row>
    <row r="420" spans="1:4" ht="15.75" x14ac:dyDescent="0.25">
      <c r="A420" s="99">
        <v>6</v>
      </c>
      <c r="B420" s="100" t="s">
        <v>854</v>
      </c>
      <c r="C420" s="101" t="s">
        <v>855</v>
      </c>
      <c r="D420" s="167">
        <v>210</v>
      </c>
    </row>
    <row r="421" spans="1:4" ht="15.75" x14ac:dyDescent="0.25">
      <c r="A421" s="99">
        <v>6</v>
      </c>
      <c r="B421" s="100" t="s">
        <v>856</v>
      </c>
      <c r="C421" s="101" t="s">
        <v>857</v>
      </c>
      <c r="D421" s="167">
        <v>280</v>
      </c>
    </row>
    <row r="422" spans="1:4" ht="15.75" x14ac:dyDescent="0.25">
      <c r="A422" s="99">
        <v>6</v>
      </c>
      <c r="B422" s="100" t="s">
        <v>858</v>
      </c>
      <c r="C422" s="101" t="s">
        <v>859</v>
      </c>
      <c r="D422" s="167">
        <v>175</v>
      </c>
    </row>
    <row r="423" spans="1:4" ht="15.75" x14ac:dyDescent="0.25">
      <c r="A423" s="99">
        <v>6</v>
      </c>
      <c r="B423" s="100" t="s">
        <v>860</v>
      </c>
      <c r="C423" s="101" t="s">
        <v>861</v>
      </c>
      <c r="D423" s="167">
        <v>210</v>
      </c>
    </row>
    <row r="424" spans="1:4" ht="15.75" x14ac:dyDescent="0.25">
      <c r="A424" s="99">
        <v>6</v>
      </c>
      <c r="B424" s="100" t="s">
        <v>862</v>
      </c>
      <c r="C424" s="101" t="s">
        <v>863</v>
      </c>
      <c r="D424" s="167">
        <v>280</v>
      </c>
    </row>
    <row r="425" spans="1:4" ht="15.75" x14ac:dyDescent="0.25">
      <c r="A425" s="99">
        <v>6</v>
      </c>
      <c r="B425" s="100" t="s">
        <v>864</v>
      </c>
      <c r="C425" s="101" t="s">
        <v>865</v>
      </c>
      <c r="D425" s="167">
        <v>350</v>
      </c>
    </row>
    <row r="426" spans="1:4" ht="31.5" x14ac:dyDescent="0.25">
      <c r="A426" s="99">
        <v>6</v>
      </c>
      <c r="B426" s="100" t="s">
        <v>866</v>
      </c>
      <c r="C426" s="101" t="s">
        <v>867</v>
      </c>
      <c r="D426" s="167">
        <v>700</v>
      </c>
    </row>
    <row r="427" spans="1:4" ht="31.5" x14ac:dyDescent="0.25">
      <c r="A427" s="99">
        <v>6</v>
      </c>
      <c r="B427" s="100" t="s">
        <v>868</v>
      </c>
      <c r="C427" s="101" t="s">
        <v>869</v>
      </c>
      <c r="D427" s="167">
        <v>840</v>
      </c>
    </row>
    <row r="428" spans="1:4" ht="15.75" x14ac:dyDescent="0.25">
      <c r="A428" s="99">
        <v>6</v>
      </c>
      <c r="B428" s="100" t="s">
        <v>870</v>
      </c>
      <c r="C428" s="101" t="s">
        <v>871</v>
      </c>
      <c r="D428" s="167">
        <v>420</v>
      </c>
    </row>
    <row r="429" spans="1:4" ht="15.75" x14ac:dyDescent="0.25">
      <c r="A429" s="99">
        <v>6</v>
      </c>
      <c r="B429" s="100" t="s">
        <v>872</v>
      </c>
      <c r="C429" s="101" t="s">
        <v>873</v>
      </c>
      <c r="D429" s="167">
        <v>560</v>
      </c>
    </row>
    <row r="430" spans="1:4" ht="15.75" x14ac:dyDescent="0.25">
      <c r="A430" s="99">
        <v>6</v>
      </c>
      <c r="B430" s="100" t="s">
        <v>874</v>
      </c>
      <c r="C430" s="101" t="s">
        <v>875</v>
      </c>
      <c r="D430" s="167">
        <v>700</v>
      </c>
    </row>
    <row r="431" spans="1:4" ht="31.5" x14ac:dyDescent="0.25">
      <c r="A431" s="99">
        <v>6</v>
      </c>
      <c r="B431" s="100" t="s">
        <v>876</v>
      </c>
      <c r="C431" s="101" t="s">
        <v>877</v>
      </c>
      <c r="D431" s="167">
        <v>280</v>
      </c>
    </row>
    <row r="432" spans="1:4" ht="31.5" x14ac:dyDescent="0.25">
      <c r="A432" s="99">
        <v>6</v>
      </c>
      <c r="B432" s="100" t="s">
        <v>878</v>
      </c>
      <c r="C432" s="101" t="s">
        <v>879</v>
      </c>
      <c r="D432" s="167">
        <v>770</v>
      </c>
    </row>
    <row r="433" spans="1:4" ht="31.5" x14ac:dyDescent="0.25">
      <c r="A433" s="99">
        <v>6</v>
      </c>
      <c r="B433" s="100" t="s">
        <v>880</v>
      </c>
      <c r="C433" s="101" t="s">
        <v>881</v>
      </c>
      <c r="D433" s="167">
        <v>1050</v>
      </c>
    </row>
    <row r="434" spans="1:4" ht="31.5" x14ac:dyDescent="0.25">
      <c r="A434" s="99">
        <v>6</v>
      </c>
      <c r="B434" s="100" t="s">
        <v>882</v>
      </c>
      <c r="C434" s="101" t="s">
        <v>883</v>
      </c>
      <c r="D434" s="167">
        <v>1190</v>
      </c>
    </row>
    <row r="435" spans="1:4" ht="47.25" x14ac:dyDescent="0.25">
      <c r="A435" s="99">
        <v>6</v>
      </c>
      <c r="B435" s="100" t="s">
        <v>884</v>
      </c>
      <c r="C435" s="101" t="s">
        <v>885</v>
      </c>
      <c r="D435" s="167">
        <v>140</v>
      </c>
    </row>
    <row r="436" spans="1:4" ht="31.5" x14ac:dyDescent="0.25">
      <c r="A436" s="99">
        <v>6</v>
      </c>
      <c r="B436" s="100" t="s">
        <v>886</v>
      </c>
      <c r="C436" s="101" t="s">
        <v>887</v>
      </c>
      <c r="D436" s="167">
        <v>105</v>
      </c>
    </row>
    <row r="437" spans="1:4" ht="15.75" x14ac:dyDescent="0.25">
      <c r="A437" s="99">
        <v>6</v>
      </c>
      <c r="B437" s="100" t="s">
        <v>888</v>
      </c>
      <c r="C437" s="101" t="s">
        <v>889</v>
      </c>
      <c r="D437" s="167">
        <v>140</v>
      </c>
    </row>
    <row r="438" spans="1:4" ht="31.5" x14ac:dyDescent="0.25">
      <c r="A438" s="99">
        <v>6</v>
      </c>
      <c r="B438" s="100" t="s">
        <v>890</v>
      </c>
      <c r="C438" s="101" t="s">
        <v>891</v>
      </c>
      <c r="D438" s="167">
        <v>105</v>
      </c>
    </row>
    <row r="439" spans="1:4" ht="31.5" x14ac:dyDescent="0.25">
      <c r="A439" s="99">
        <v>6</v>
      </c>
      <c r="B439" s="100" t="s">
        <v>892</v>
      </c>
      <c r="C439" s="101" t="s">
        <v>893</v>
      </c>
      <c r="D439" s="167">
        <v>125.99999999999999</v>
      </c>
    </row>
    <row r="440" spans="1:4" ht="15.75" x14ac:dyDescent="0.25">
      <c r="A440" s="99">
        <v>6</v>
      </c>
      <c r="B440" s="100" t="s">
        <v>894</v>
      </c>
      <c r="C440" s="101" t="s">
        <v>895</v>
      </c>
      <c r="D440" s="167">
        <v>210</v>
      </c>
    </row>
    <row r="441" spans="1:4" ht="31.5" x14ac:dyDescent="0.25">
      <c r="A441" s="99">
        <v>6</v>
      </c>
      <c r="B441" s="100" t="s">
        <v>896</v>
      </c>
      <c r="C441" s="101" t="s">
        <v>897</v>
      </c>
      <c r="D441" s="167">
        <v>140</v>
      </c>
    </row>
    <row r="442" spans="1:4" ht="31.5" x14ac:dyDescent="0.25">
      <c r="A442" s="99">
        <v>6</v>
      </c>
      <c r="B442" s="100" t="s">
        <v>898</v>
      </c>
      <c r="C442" s="101" t="s">
        <v>899</v>
      </c>
      <c r="D442" s="167">
        <v>125.99999999999999</v>
      </c>
    </row>
    <row r="443" spans="1:4" ht="31.5" x14ac:dyDescent="0.25">
      <c r="A443" s="99">
        <v>6</v>
      </c>
      <c r="B443" s="100" t="s">
        <v>900</v>
      </c>
      <c r="C443" s="101" t="s">
        <v>901</v>
      </c>
      <c r="D443" s="167">
        <v>105</v>
      </c>
    </row>
    <row r="444" spans="1:4" ht="31.5" x14ac:dyDescent="0.25">
      <c r="A444" s="99">
        <v>6</v>
      </c>
      <c r="B444" s="100" t="s">
        <v>902</v>
      </c>
      <c r="C444" s="101" t="s">
        <v>903</v>
      </c>
      <c r="D444" s="167">
        <v>125.99999999999999</v>
      </c>
    </row>
    <row r="445" spans="1:4" ht="31.5" x14ac:dyDescent="0.25">
      <c r="A445" s="99">
        <v>6</v>
      </c>
      <c r="B445" s="100" t="s">
        <v>904</v>
      </c>
      <c r="C445" s="101" t="s">
        <v>905</v>
      </c>
      <c r="D445" s="167">
        <v>105</v>
      </c>
    </row>
    <row r="446" spans="1:4" ht="31.5" x14ac:dyDescent="0.25">
      <c r="A446" s="99">
        <v>6</v>
      </c>
      <c r="B446" s="100" t="s">
        <v>906</v>
      </c>
      <c r="C446" s="101" t="s">
        <v>907</v>
      </c>
      <c r="D446" s="167">
        <v>125.99999999999999</v>
      </c>
    </row>
    <row r="447" spans="1:4" ht="31.5" x14ac:dyDescent="0.25">
      <c r="A447" s="99">
        <v>6</v>
      </c>
      <c r="B447" s="100" t="s">
        <v>908</v>
      </c>
      <c r="C447" s="101" t="s">
        <v>909</v>
      </c>
      <c r="D447" s="167">
        <v>105</v>
      </c>
    </row>
    <row r="448" spans="1:4" ht="15.75" x14ac:dyDescent="0.25">
      <c r="A448" s="99">
        <v>6</v>
      </c>
      <c r="B448" s="100" t="s">
        <v>910</v>
      </c>
      <c r="C448" s="101" t="s">
        <v>911</v>
      </c>
      <c r="D448" s="167">
        <v>140</v>
      </c>
    </row>
    <row r="449" spans="1:4" ht="15.75" x14ac:dyDescent="0.25">
      <c r="A449" s="99">
        <v>6</v>
      </c>
      <c r="B449" s="100" t="s">
        <v>912</v>
      </c>
      <c r="C449" s="101" t="s">
        <v>913</v>
      </c>
      <c r="D449" s="167">
        <v>84</v>
      </c>
    </row>
    <row r="450" spans="1:4" ht="31.5" x14ac:dyDescent="0.25">
      <c r="A450" s="99">
        <v>6</v>
      </c>
      <c r="B450" s="100" t="s">
        <v>914</v>
      </c>
      <c r="C450" s="101" t="s">
        <v>915</v>
      </c>
      <c r="D450" s="167">
        <v>420</v>
      </c>
    </row>
    <row r="451" spans="1:4" ht="31.5" x14ac:dyDescent="0.25">
      <c r="A451" s="99">
        <v>6</v>
      </c>
      <c r="B451" s="100" t="s">
        <v>916</v>
      </c>
      <c r="C451" s="101" t="s">
        <v>917</v>
      </c>
      <c r="D451" s="167">
        <v>420</v>
      </c>
    </row>
    <row r="452" spans="1:4" ht="15.75" x14ac:dyDescent="0.25">
      <c r="A452" s="99">
        <v>6</v>
      </c>
      <c r="B452" s="100" t="s">
        <v>918</v>
      </c>
      <c r="C452" s="101" t="s">
        <v>919</v>
      </c>
      <c r="D452" s="167">
        <v>560</v>
      </c>
    </row>
    <row r="453" spans="1:4" ht="15.75" x14ac:dyDescent="0.25">
      <c r="A453" s="99">
        <v>6</v>
      </c>
      <c r="B453" s="100" t="s">
        <v>920</v>
      </c>
      <c r="C453" s="101" t="s">
        <v>921</v>
      </c>
      <c r="D453" s="167">
        <v>560</v>
      </c>
    </row>
    <row r="454" spans="1:4" ht="15.75" x14ac:dyDescent="0.25">
      <c r="A454" s="99">
        <v>6</v>
      </c>
      <c r="B454" s="100" t="s">
        <v>922</v>
      </c>
      <c r="C454" s="101" t="s">
        <v>923</v>
      </c>
      <c r="D454" s="167">
        <v>560</v>
      </c>
    </row>
    <row r="455" spans="1:4" ht="15.75" x14ac:dyDescent="0.25">
      <c r="A455" s="99">
        <v>6</v>
      </c>
      <c r="B455" s="100" t="s">
        <v>924</v>
      </c>
      <c r="C455" s="101" t="s">
        <v>925</v>
      </c>
      <c r="D455" s="167">
        <v>489.99999999999994</v>
      </c>
    </row>
    <row r="456" spans="1:4" ht="31.5" x14ac:dyDescent="0.25">
      <c r="A456" s="99">
        <v>6</v>
      </c>
      <c r="B456" s="100" t="s">
        <v>926</v>
      </c>
      <c r="C456" s="101" t="s">
        <v>927</v>
      </c>
      <c r="D456" s="167">
        <v>315</v>
      </c>
    </row>
    <row r="457" spans="1:4" ht="31.5" x14ac:dyDescent="0.25">
      <c r="A457" s="99">
        <v>6</v>
      </c>
      <c r="B457" s="100" t="s">
        <v>928</v>
      </c>
      <c r="C457" s="101" t="s">
        <v>929</v>
      </c>
      <c r="D457" s="167">
        <v>140</v>
      </c>
    </row>
    <row r="458" spans="1:4" ht="31.5" x14ac:dyDescent="0.25">
      <c r="A458" s="99">
        <v>6</v>
      </c>
      <c r="B458" s="100" t="s">
        <v>930</v>
      </c>
      <c r="C458" s="101" t="s">
        <v>931</v>
      </c>
      <c r="D458" s="167">
        <v>1050</v>
      </c>
    </row>
    <row r="459" spans="1:4" ht="31.5" x14ac:dyDescent="0.25">
      <c r="A459" s="99">
        <v>6</v>
      </c>
      <c r="B459" s="100" t="s">
        <v>932</v>
      </c>
      <c r="C459" s="101" t="s">
        <v>933</v>
      </c>
      <c r="D459" s="167">
        <v>1050</v>
      </c>
    </row>
    <row r="460" spans="1:4" ht="31.5" x14ac:dyDescent="0.25">
      <c r="A460" s="99">
        <v>6</v>
      </c>
      <c r="B460" s="100" t="s">
        <v>934</v>
      </c>
      <c r="C460" s="101" t="s">
        <v>935</v>
      </c>
      <c r="D460" s="167">
        <v>1050</v>
      </c>
    </row>
    <row r="461" spans="1:4" ht="31.5" x14ac:dyDescent="0.25">
      <c r="A461" s="99">
        <v>6</v>
      </c>
      <c r="B461" s="100" t="s">
        <v>936</v>
      </c>
      <c r="C461" s="101" t="s">
        <v>937</v>
      </c>
      <c r="D461" s="167">
        <v>1050</v>
      </c>
    </row>
    <row r="462" spans="1:4" ht="63" x14ac:dyDescent="0.25">
      <c r="A462" s="99">
        <v>6</v>
      </c>
      <c r="B462" s="100" t="s">
        <v>938</v>
      </c>
      <c r="C462" s="101" t="s">
        <v>939</v>
      </c>
      <c r="D462" s="167">
        <v>1120</v>
      </c>
    </row>
    <row r="463" spans="1:4" ht="31.5" x14ac:dyDescent="0.25">
      <c r="A463" s="99">
        <v>6</v>
      </c>
      <c r="B463" s="100" t="s">
        <v>940</v>
      </c>
      <c r="C463" s="101" t="s">
        <v>941</v>
      </c>
      <c r="D463" s="167">
        <v>1050</v>
      </c>
    </row>
    <row r="464" spans="1:4" ht="15.75" x14ac:dyDescent="0.25">
      <c r="A464" s="99">
        <v>6</v>
      </c>
      <c r="B464" s="100" t="s">
        <v>942</v>
      </c>
      <c r="C464" s="101" t="s">
        <v>943</v>
      </c>
      <c r="D464" s="167">
        <v>1050</v>
      </c>
    </row>
    <row r="465" spans="1:4" ht="15.75" x14ac:dyDescent="0.25">
      <c r="A465" s="99">
        <v>6</v>
      </c>
      <c r="B465" s="100" t="s">
        <v>944</v>
      </c>
      <c r="C465" s="101" t="s">
        <v>945</v>
      </c>
      <c r="D465" s="167">
        <v>1050</v>
      </c>
    </row>
    <row r="466" spans="1:4" ht="31.5" x14ac:dyDescent="0.25">
      <c r="A466" s="99">
        <v>6</v>
      </c>
      <c r="B466" s="100" t="s">
        <v>946</v>
      </c>
      <c r="C466" s="101" t="s">
        <v>947</v>
      </c>
      <c r="D466" s="167">
        <v>1260</v>
      </c>
    </row>
    <row r="467" spans="1:4" ht="15.75" x14ac:dyDescent="0.25">
      <c r="A467" s="99">
        <v>6</v>
      </c>
      <c r="B467" s="100" t="s">
        <v>948</v>
      </c>
      <c r="C467" s="101" t="s">
        <v>949</v>
      </c>
      <c r="D467" s="167">
        <v>1050</v>
      </c>
    </row>
    <row r="468" spans="1:4" ht="31.5" x14ac:dyDescent="0.25">
      <c r="A468" s="99">
        <v>6</v>
      </c>
      <c r="B468" s="100" t="s">
        <v>950</v>
      </c>
      <c r="C468" s="101" t="s">
        <v>951</v>
      </c>
      <c r="D468" s="167">
        <v>1190</v>
      </c>
    </row>
    <row r="469" spans="1:4" ht="31.5" x14ac:dyDescent="0.25">
      <c r="A469" s="99">
        <v>6</v>
      </c>
      <c r="B469" s="100" t="s">
        <v>952</v>
      </c>
      <c r="C469" s="101" t="s">
        <v>953</v>
      </c>
      <c r="D469" s="167">
        <v>1260</v>
      </c>
    </row>
    <row r="470" spans="1:4" ht="15.75" x14ac:dyDescent="0.25">
      <c r="A470" s="99">
        <v>6</v>
      </c>
      <c r="B470" s="100" t="s">
        <v>954</v>
      </c>
      <c r="C470" s="101" t="s">
        <v>955</v>
      </c>
      <c r="D470" s="167">
        <v>1190</v>
      </c>
    </row>
    <row r="471" spans="1:4" ht="31.5" x14ac:dyDescent="0.25">
      <c r="A471" s="99">
        <v>6</v>
      </c>
      <c r="B471" s="100" t="s">
        <v>956</v>
      </c>
      <c r="C471" s="101" t="s">
        <v>957</v>
      </c>
      <c r="D471" s="167">
        <v>1750</v>
      </c>
    </row>
    <row r="472" spans="1:4" ht="31.5" x14ac:dyDescent="0.25">
      <c r="A472" s="99">
        <v>6</v>
      </c>
      <c r="B472" s="100" t="s">
        <v>958</v>
      </c>
      <c r="C472" s="101" t="s">
        <v>959</v>
      </c>
      <c r="D472" s="167">
        <v>1540</v>
      </c>
    </row>
    <row r="473" spans="1:4" ht="31.5" x14ac:dyDescent="0.25">
      <c r="A473" s="99">
        <v>6</v>
      </c>
      <c r="B473" s="100" t="s">
        <v>960</v>
      </c>
      <c r="C473" s="101" t="s">
        <v>961</v>
      </c>
      <c r="D473" s="167">
        <v>1540</v>
      </c>
    </row>
    <row r="474" spans="1:4" ht="31.5" x14ac:dyDescent="0.25">
      <c r="A474" s="99">
        <v>6</v>
      </c>
      <c r="B474" s="100" t="s">
        <v>962</v>
      </c>
      <c r="C474" s="101" t="s">
        <v>963</v>
      </c>
      <c r="D474" s="167">
        <v>1470</v>
      </c>
    </row>
    <row r="475" spans="1:4" ht="15.75" x14ac:dyDescent="0.25">
      <c r="A475" s="99">
        <v>6</v>
      </c>
      <c r="B475" s="100" t="s">
        <v>964</v>
      </c>
      <c r="C475" s="101" t="s">
        <v>965</v>
      </c>
      <c r="D475" s="167">
        <v>1470</v>
      </c>
    </row>
    <row r="476" spans="1:4" ht="31.5" x14ac:dyDescent="0.25">
      <c r="A476" s="99">
        <v>6</v>
      </c>
      <c r="B476" s="100" t="s">
        <v>966</v>
      </c>
      <c r="C476" s="101" t="s">
        <v>967</v>
      </c>
      <c r="D476" s="167">
        <v>770</v>
      </c>
    </row>
    <row r="477" spans="1:4" ht="31.5" x14ac:dyDescent="0.25">
      <c r="A477" s="99">
        <v>6</v>
      </c>
      <c r="B477" s="100" t="s">
        <v>968</v>
      </c>
      <c r="C477" s="101" t="s">
        <v>969</v>
      </c>
      <c r="D477" s="167">
        <v>700</v>
      </c>
    </row>
    <row r="478" spans="1:4" ht="31.5" x14ac:dyDescent="0.25">
      <c r="A478" s="99">
        <v>6</v>
      </c>
      <c r="B478" s="100" t="s">
        <v>970</v>
      </c>
      <c r="C478" s="101" t="s">
        <v>971</v>
      </c>
      <c r="D478" s="167">
        <v>875</v>
      </c>
    </row>
    <row r="479" spans="1:4" ht="31.5" x14ac:dyDescent="0.25">
      <c r="A479" s="99">
        <v>6</v>
      </c>
      <c r="B479" s="100" t="s">
        <v>972</v>
      </c>
      <c r="C479" s="101" t="s">
        <v>973</v>
      </c>
      <c r="D479" s="167">
        <v>70</v>
      </c>
    </row>
    <row r="480" spans="1:4" ht="31.5" x14ac:dyDescent="0.25">
      <c r="A480" s="99">
        <v>6</v>
      </c>
      <c r="B480" s="100" t="s">
        <v>974</v>
      </c>
      <c r="C480" s="101" t="s">
        <v>975</v>
      </c>
      <c r="D480" s="167">
        <v>56</v>
      </c>
    </row>
    <row r="481" spans="1:4" ht="47.25" x14ac:dyDescent="0.25">
      <c r="A481" s="99">
        <v>6</v>
      </c>
      <c r="B481" s="100" t="s">
        <v>976</v>
      </c>
      <c r="C481" s="101" t="s">
        <v>977</v>
      </c>
      <c r="D481" s="167">
        <v>140</v>
      </c>
    </row>
    <row r="482" spans="1:4" ht="47.25" x14ac:dyDescent="0.25">
      <c r="A482" s="99">
        <v>6</v>
      </c>
      <c r="B482" s="100" t="s">
        <v>978</v>
      </c>
      <c r="C482" s="101" t="s">
        <v>979</v>
      </c>
      <c r="D482" s="167">
        <v>105</v>
      </c>
    </row>
    <row r="483" spans="1:4" ht="31.5" x14ac:dyDescent="0.25">
      <c r="A483" s="99">
        <v>6</v>
      </c>
      <c r="B483" s="100" t="s">
        <v>980</v>
      </c>
      <c r="C483" s="101" t="s">
        <v>981</v>
      </c>
      <c r="D483" s="167">
        <v>140</v>
      </c>
    </row>
    <row r="484" spans="1:4" ht="31.5" x14ac:dyDescent="0.25">
      <c r="A484" s="99">
        <v>6</v>
      </c>
      <c r="B484" s="100" t="s">
        <v>982</v>
      </c>
      <c r="C484" s="101" t="s">
        <v>983</v>
      </c>
      <c r="D484" s="167">
        <v>105</v>
      </c>
    </row>
    <row r="485" spans="1:4" ht="15.75" x14ac:dyDescent="0.25">
      <c r="A485" s="99">
        <v>6</v>
      </c>
      <c r="B485" s="100" t="s">
        <v>984</v>
      </c>
      <c r="C485" s="101" t="s">
        <v>985</v>
      </c>
      <c r="D485" s="167">
        <v>105</v>
      </c>
    </row>
    <row r="486" spans="1:4" ht="15.75" x14ac:dyDescent="0.25">
      <c r="A486" s="99">
        <v>6</v>
      </c>
      <c r="B486" s="100" t="s">
        <v>986</v>
      </c>
      <c r="C486" s="101" t="s">
        <v>987</v>
      </c>
      <c r="D486" s="167">
        <v>105</v>
      </c>
    </row>
    <row r="487" spans="1:4" ht="31.5" x14ac:dyDescent="0.25">
      <c r="A487" s="99">
        <v>6</v>
      </c>
      <c r="B487" s="100" t="s">
        <v>988</v>
      </c>
      <c r="C487" s="101" t="s">
        <v>989</v>
      </c>
      <c r="D487" s="167">
        <v>280</v>
      </c>
    </row>
    <row r="488" spans="1:4" ht="15.75" x14ac:dyDescent="0.25">
      <c r="A488" s="99">
        <v>6</v>
      </c>
      <c r="B488" s="100" t="s">
        <v>990</v>
      </c>
      <c r="C488" s="101" t="s">
        <v>991</v>
      </c>
      <c r="D488" s="167">
        <v>105</v>
      </c>
    </row>
    <row r="489" spans="1:4" ht="31.5" x14ac:dyDescent="0.25">
      <c r="A489" s="99">
        <v>6</v>
      </c>
      <c r="B489" s="100" t="s">
        <v>992</v>
      </c>
      <c r="C489" s="101" t="s">
        <v>993</v>
      </c>
      <c r="D489" s="167">
        <v>84</v>
      </c>
    </row>
    <row r="490" spans="1:4" ht="15.75" x14ac:dyDescent="0.25">
      <c r="A490" s="99">
        <v>6</v>
      </c>
      <c r="B490" s="100" t="s">
        <v>994</v>
      </c>
      <c r="C490" s="101" t="s">
        <v>995</v>
      </c>
      <c r="D490" s="167">
        <v>105</v>
      </c>
    </row>
    <row r="491" spans="1:4" ht="15.75" x14ac:dyDescent="0.25">
      <c r="A491" s="99">
        <v>6</v>
      </c>
      <c r="B491" s="100" t="s">
        <v>996</v>
      </c>
      <c r="C491" s="101" t="s">
        <v>997</v>
      </c>
      <c r="D491" s="167">
        <v>84</v>
      </c>
    </row>
    <row r="492" spans="1:4" ht="31.5" x14ac:dyDescent="0.25">
      <c r="A492" s="99">
        <v>6</v>
      </c>
      <c r="B492" s="100" t="s">
        <v>998</v>
      </c>
      <c r="C492" s="101" t="s">
        <v>999</v>
      </c>
      <c r="D492" s="167">
        <v>105</v>
      </c>
    </row>
    <row r="493" spans="1:4" ht="31.5" x14ac:dyDescent="0.25">
      <c r="A493" s="99">
        <v>6</v>
      </c>
      <c r="B493" s="100" t="s">
        <v>1000</v>
      </c>
      <c r="C493" s="101" t="s">
        <v>1001</v>
      </c>
      <c r="D493" s="167">
        <v>84</v>
      </c>
    </row>
    <row r="494" spans="1:4" ht="31.5" x14ac:dyDescent="0.25">
      <c r="A494" s="99">
        <v>6</v>
      </c>
      <c r="B494" s="100" t="s">
        <v>1002</v>
      </c>
      <c r="C494" s="101" t="s">
        <v>1003</v>
      </c>
      <c r="D494" s="167">
        <v>105</v>
      </c>
    </row>
    <row r="495" spans="1:4" ht="31.5" x14ac:dyDescent="0.25">
      <c r="A495" s="99">
        <v>6</v>
      </c>
      <c r="B495" s="100" t="s">
        <v>1004</v>
      </c>
      <c r="C495" s="101" t="s">
        <v>1005</v>
      </c>
      <c r="D495" s="167">
        <v>84</v>
      </c>
    </row>
    <row r="496" spans="1:4" ht="15.75" x14ac:dyDescent="0.25">
      <c r="A496" s="99">
        <v>6</v>
      </c>
      <c r="B496" s="100" t="s">
        <v>1006</v>
      </c>
      <c r="C496" s="101" t="s">
        <v>1007</v>
      </c>
      <c r="D496" s="167">
        <v>105</v>
      </c>
    </row>
    <row r="497" spans="1:4" ht="31.5" x14ac:dyDescent="0.25">
      <c r="A497" s="99">
        <v>6</v>
      </c>
      <c r="B497" s="100" t="s">
        <v>1008</v>
      </c>
      <c r="C497" s="101" t="s">
        <v>1009</v>
      </c>
      <c r="D497" s="167">
        <v>84</v>
      </c>
    </row>
    <row r="498" spans="1:4" ht="15.75" x14ac:dyDescent="0.25">
      <c r="A498" s="99">
        <v>6</v>
      </c>
      <c r="B498" s="100" t="s">
        <v>1010</v>
      </c>
      <c r="C498" s="101" t="s">
        <v>1011</v>
      </c>
      <c r="D498" s="167">
        <v>105</v>
      </c>
    </row>
    <row r="499" spans="1:4" ht="15.75" x14ac:dyDescent="0.25">
      <c r="A499" s="99">
        <v>6</v>
      </c>
      <c r="B499" s="100" t="s">
        <v>1012</v>
      </c>
      <c r="C499" s="101" t="s">
        <v>1013</v>
      </c>
      <c r="D499" s="167">
        <v>84</v>
      </c>
    </row>
    <row r="500" spans="1:4" ht="31.5" x14ac:dyDescent="0.25">
      <c r="A500" s="99">
        <v>6</v>
      </c>
      <c r="B500" s="100" t="s">
        <v>1014</v>
      </c>
      <c r="C500" s="101" t="s">
        <v>1015</v>
      </c>
      <c r="D500" s="167">
        <v>105</v>
      </c>
    </row>
    <row r="501" spans="1:4" ht="31.5" x14ac:dyDescent="0.25">
      <c r="A501" s="99">
        <v>6</v>
      </c>
      <c r="B501" s="100" t="s">
        <v>1016</v>
      </c>
      <c r="C501" s="101" t="s">
        <v>1017</v>
      </c>
      <c r="D501" s="167">
        <v>84</v>
      </c>
    </row>
    <row r="502" spans="1:4" ht="31.5" x14ac:dyDescent="0.25">
      <c r="A502" s="99">
        <v>6</v>
      </c>
      <c r="B502" s="100" t="s">
        <v>1018</v>
      </c>
      <c r="C502" s="101" t="s">
        <v>1019</v>
      </c>
      <c r="D502" s="167">
        <v>1050</v>
      </c>
    </row>
    <row r="503" spans="1:4" ht="31.5" x14ac:dyDescent="0.25">
      <c r="A503" s="99">
        <v>6</v>
      </c>
      <c r="B503" s="100" t="s">
        <v>1020</v>
      </c>
      <c r="C503" s="101" t="s">
        <v>1021</v>
      </c>
      <c r="D503" s="167">
        <v>1260</v>
      </c>
    </row>
    <row r="504" spans="1:4" ht="31.5" x14ac:dyDescent="0.25">
      <c r="A504" s="99">
        <v>6</v>
      </c>
      <c r="B504" s="100" t="s">
        <v>1022</v>
      </c>
      <c r="C504" s="101" t="s">
        <v>1023</v>
      </c>
      <c r="D504" s="167">
        <v>2100</v>
      </c>
    </row>
    <row r="505" spans="1:4" ht="31.5" x14ac:dyDescent="0.25">
      <c r="A505" s="99">
        <v>6</v>
      </c>
      <c r="B505" s="100" t="s">
        <v>1024</v>
      </c>
      <c r="C505" s="101" t="s">
        <v>1025</v>
      </c>
      <c r="D505" s="167">
        <v>280</v>
      </c>
    </row>
    <row r="506" spans="1:4" ht="31.5" x14ac:dyDescent="0.25">
      <c r="A506" s="99">
        <v>6</v>
      </c>
      <c r="B506" s="100" t="s">
        <v>1026</v>
      </c>
      <c r="C506" s="101" t="s">
        <v>1027</v>
      </c>
      <c r="D506" s="167">
        <v>700</v>
      </c>
    </row>
    <row r="507" spans="1:4" ht="31.5" x14ac:dyDescent="0.25">
      <c r="A507" s="99">
        <v>6</v>
      </c>
      <c r="B507" s="100" t="s">
        <v>1028</v>
      </c>
      <c r="C507" s="101" t="s">
        <v>1029</v>
      </c>
      <c r="D507" s="167">
        <v>840</v>
      </c>
    </row>
    <row r="508" spans="1:4" ht="47.25" x14ac:dyDescent="0.25">
      <c r="A508" s="99">
        <v>6</v>
      </c>
      <c r="B508" s="100" t="s">
        <v>1030</v>
      </c>
      <c r="C508" s="101" t="s">
        <v>1031</v>
      </c>
      <c r="D508" s="167">
        <v>1540</v>
      </c>
    </row>
    <row r="509" spans="1:4" ht="15.75" x14ac:dyDescent="0.25">
      <c r="A509" s="99">
        <v>6</v>
      </c>
      <c r="B509" s="100" t="s">
        <v>1032</v>
      </c>
      <c r="C509" s="101" t="s">
        <v>1033</v>
      </c>
      <c r="D509" s="167">
        <v>700</v>
      </c>
    </row>
    <row r="510" spans="1:4" ht="15.75" x14ac:dyDescent="0.25">
      <c r="A510" s="99">
        <v>6</v>
      </c>
      <c r="B510" s="100" t="s">
        <v>1034</v>
      </c>
      <c r="C510" s="101" t="s">
        <v>1035</v>
      </c>
      <c r="D510" s="167">
        <v>840</v>
      </c>
    </row>
    <row r="511" spans="1:4" ht="31.5" x14ac:dyDescent="0.25">
      <c r="A511" s="99">
        <v>6</v>
      </c>
      <c r="B511" s="100" t="s">
        <v>1036</v>
      </c>
      <c r="C511" s="101" t="s">
        <v>1037</v>
      </c>
      <c r="D511" s="167">
        <v>1540</v>
      </c>
    </row>
    <row r="512" spans="1:4" ht="31.5" x14ac:dyDescent="0.25">
      <c r="A512" s="99">
        <v>6</v>
      </c>
      <c r="B512" s="100" t="s">
        <v>1038</v>
      </c>
      <c r="C512" s="101" t="s">
        <v>1039</v>
      </c>
      <c r="D512" s="167">
        <v>1330</v>
      </c>
    </row>
    <row r="513" spans="1:4" ht="31.5" x14ac:dyDescent="0.25">
      <c r="A513" s="99">
        <v>6</v>
      </c>
      <c r="B513" s="100" t="s">
        <v>1040</v>
      </c>
      <c r="C513" s="101" t="s">
        <v>1041</v>
      </c>
      <c r="D513" s="167">
        <v>1610</v>
      </c>
    </row>
    <row r="514" spans="1:4" ht="47.25" x14ac:dyDescent="0.25">
      <c r="A514" s="99">
        <v>6</v>
      </c>
      <c r="B514" s="100" t="s">
        <v>1042</v>
      </c>
      <c r="C514" s="101" t="s">
        <v>1043</v>
      </c>
      <c r="D514" s="167">
        <v>2450</v>
      </c>
    </row>
    <row r="515" spans="1:4" ht="47.25" x14ac:dyDescent="0.25">
      <c r="A515" s="99">
        <v>6</v>
      </c>
      <c r="B515" s="100" t="s">
        <v>1044</v>
      </c>
      <c r="C515" s="101" t="s">
        <v>1045</v>
      </c>
      <c r="D515" s="167">
        <v>1400</v>
      </c>
    </row>
    <row r="516" spans="1:4" ht="47.25" x14ac:dyDescent="0.25">
      <c r="A516" s="99">
        <v>6</v>
      </c>
      <c r="B516" s="100" t="s">
        <v>1046</v>
      </c>
      <c r="C516" s="101" t="s">
        <v>1047</v>
      </c>
      <c r="D516" s="167">
        <v>1750</v>
      </c>
    </row>
    <row r="517" spans="1:4" ht="47.25" x14ac:dyDescent="0.25">
      <c r="A517" s="99">
        <v>6</v>
      </c>
      <c r="B517" s="100" t="s">
        <v>1048</v>
      </c>
      <c r="C517" s="101" t="s">
        <v>1049</v>
      </c>
      <c r="D517" s="167">
        <v>2800</v>
      </c>
    </row>
    <row r="518" spans="1:4" ht="47.25" x14ac:dyDescent="0.25">
      <c r="A518" s="99">
        <v>6</v>
      </c>
      <c r="B518" s="100" t="s">
        <v>1050</v>
      </c>
      <c r="C518" s="101" t="s">
        <v>1051</v>
      </c>
      <c r="D518" s="167">
        <v>2100</v>
      </c>
    </row>
    <row r="519" spans="1:4" ht="47.25" x14ac:dyDescent="0.25">
      <c r="A519" s="99">
        <v>6</v>
      </c>
      <c r="B519" s="100" t="s">
        <v>1052</v>
      </c>
      <c r="C519" s="101" t="s">
        <v>1053</v>
      </c>
      <c r="D519" s="167">
        <v>2800</v>
      </c>
    </row>
    <row r="520" spans="1:4" ht="47.25" x14ac:dyDescent="0.25">
      <c r="A520" s="99">
        <v>6</v>
      </c>
      <c r="B520" s="100" t="s">
        <v>1054</v>
      </c>
      <c r="C520" s="101" t="s">
        <v>1055</v>
      </c>
      <c r="D520" s="167">
        <v>4200</v>
      </c>
    </row>
    <row r="521" spans="1:4" ht="63" x14ac:dyDescent="0.25">
      <c r="A521" s="99">
        <v>6</v>
      </c>
      <c r="B521" s="100" t="s">
        <v>1056</v>
      </c>
      <c r="C521" s="101" t="s">
        <v>1057</v>
      </c>
      <c r="D521" s="167">
        <v>1750</v>
      </c>
    </row>
    <row r="522" spans="1:4" ht="63" x14ac:dyDescent="0.25">
      <c r="A522" s="99">
        <v>6</v>
      </c>
      <c r="B522" s="100" t="s">
        <v>1058</v>
      </c>
      <c r="C522" s="101" t="s">
        <v>1059</v>
      </c>
      <c r="D522" s="167">
        <v>1750</v>
      </c>
    </row>
    <row r="523" spans="1:4" ht="63" x14ac:dyDescent="0.25">
      <c r="A523" s="99">
        <v>6</v>
      </c>
      <c r="B523" s="100" t="s">
        <v>1060</v>
      </c>
      <c r="C523" s="101" t="s">
        <v>1061</v>
      </c>
      <c r="D523" s="167">
        <v>3150</v>
      </c>
    </row>
    <row r="524" spans="1:4" ht="63" x14ac:dyDescent="0.25">
      <c r="A524" s="99">
        <v>6</v>
      </c>
      <c r="B524" s="100" t="s">
        <v>1062</v>
      </c>
      <c r="C524" s="101" t="s">
        <v>1063</v>
      </c>
      <c r="D524" s="167">
        <v>2450</v>
      </c>
    </row>
    <row r="525" spans="1:4" ht="63" x14ac:dyDescent="0.25">
      <c r="A525" s="99">
        <v>6</v>
      </c>
      <c r="B525" s="100" t="s">
        <v>1064</v>
      </c>
      <c r="C525" s="101" t="s">
        <v>1065</v>
      </c>
      <c r="D525" s="167">
        <v>2590</v>
      </c>
    </row>
    <row r="526" spans="1:4" ht="63" x14ac:dyDescent="0.25">
      <c r="A526" s="99">
        <v>6</v>
      </c>
      <c r="B526" s="100" t="s">
        <v>1066</v>
      </c>
      <c r="C526" s="101" t="s">
        <v>1067</v>
      </c>
      <c r="D526" s="167">
        <v>3849.9999999999995</v>
      </c>
    </row>
    <row r="527" spans="1:4" ht="47.25" x14ac:dyDescent="0.25">
      <c r="A527" s="99">
        <v>6</v>
      </c>
      <c r="B527" s="100" t="s">
        <v>1068</v>
      </c>
      <c r="C527" s="101" t="s">
        <v>1069</v>
      </c>
      <c r="D527" s="167">
        <v>1889.9999999999998</v>
      </c>
    </row>
    <row r="528" spans="1:4" ht="47.25" x14ac:dyDescent="0.25">
      <c r="A528" s="99">
        <v>6</v>
      </c>
      <c r="B528" s="100" t="s">
        <v>1070</v>
      </c>
      <c r="C528" s="101" t="s">
        <v>1071</v>
      </c>
      <c r="D528" s="167">
        <v>2100</v>
      </c>
    </row>
    <row r="529" spans="1:4" ht="47.25" x14ac:dyDescent="0.25">
      <c r="A529" s="99">
        <v>6</v>
      </c>
      <c r="B529" s="100" t="s">
        <v>1072</v>
      </c>
      <c r="C529" s="101" t="s">
        <v>1073</v>
      </c>
      <c r="D529" s="167">
        <v>3150</v>
      </c>
    </row>
    <row r="530" spans="1:4" ht="47.25" x14ac:dyDescent="0.25">
      <c r="A530" s="99">
        <v>6</v>
      </c>
      <c r="B530" s="100" t="s">
        <v>1074</v>
      </c>
      <c r="C530" s="101" t="s">
        <v>1075</v>
      </c>
      <c r="D530" s="167">
        <v>2590</v>
      </c>
    </row>
    <row r="531" spans="1:4" ht="47.25" x14ac:dyDescent="0.25">
      <c r="A531" s="99">
        <v>6</v>
      </c>
      <c r="B531" s="100" t="s">
        <v>1076</v>
      </c>
      <c r="C531" s="101" t="s">
        <v>1077</v>
      </c>
      <c r="D531" s="167">
        <v>2800</v>
      </c>
    </row>
    <row r="532" spans="1:4" ht="47.25" x14ac:dyDescent="0.25">
      <c r="A532" s="99">
        <v>6</v>
      </c>
      <c r="B532" s="100" t="s">
        <v>1078</v>
      </c>
      <c r="C532" s="101" t="s">
        <v>1079</v>
      </c>
      <c r="D532" s="167">
        <v>3500</v>
      </c>
    </row>
    <row r="533" spans="1:4" ht="47.25" x14ac:dyDescent="0.25">
      <c r="A533" s="99">
        <v>6</v>
      </c>
      <c r="B533" s="100" t="s">
        <v>1080</v>
      </c>
      <c r="C533" s="101" t="s">
        <v>1081</v>
      </c>
      <c r="D533" s="167">
        <v>2450</v>
      </c>
    </row>
    <row r="534" spans="1:4" ht="47.25" x14ac:dyDescent="0.25">
      <c r="A534" s="99">
        <v>6</v>
      </c>
      <c r="B534" s="100" t="s">
        <v>1082</v>
      </c>
      <c r="C534" s="101" t="s">
        <v>1083</v>
      </c>
      <c r="D534" s="167">
        <v>2590</v>
      </c>
    </row>
    <row r="535" spans="1:4" ht="63" x14ac:dyDescent="0.25">
      <c r="A535" s="99">
        <v>6</v>
      </c>
      <c r="B535" s="100" t="s">
        <v>1084</v>
      </c>
      <c r="C535" s="101" t="s">
        <v>1085</v>
      </c>
      <c r="D535" s="167">
        <v>3849.9999999999995</v>
      </c>
    </row>
    <row r="536" spans="1:4" ht="47.25" x14ac:dyDescent="0.25">
      <c r="A536" s="99">
        <v>6</v>
      </c>
      <c r="B536" s="100" t="s">
        <v>1086</v>
      </c>
      <c r="C536" s="101" t="s">
        <v>1087</v>
      </c>
      <c r="D536" s="167">
        <v>2590</v>
      </c>
    </row>
    <row r="537" spans="1:4" ht="47.25" x14ac:dyDescent="0.25">
      <c r="A537" s="99">
        <v>6</v>
      </c>
      <c r="B537" s="100" t="s">
        <v>1088</v>
      </c>
      <c r="C537" s="101" t="s">
        <v>1089</v>
      </c>
      <c r="D537" s="167">
        <v>2800</v>
      </c>
    </row>
    <row r="538" spans="1:4" ht="47.25" x14ac:dyDescent="0.25">
      <c r="A538" s="99">
        <v>6</v>
      </c>
      <c r="B538" s="100" t="s">
        <v>1090</v>
      </c>
      <c r="C538" s="101" t="s">
        <v>1091</v>
      </c>
      <c r="D538" s="167">
        <v>4200</v>
      </c>
    </row>
    <row r="539" spans="1:4" ht="31.5" x14ac:dyDescent="0.25">
      <c r="A539" s="99">
        <v>6</v>
      </c>
      <c r="B539" s="100" t="s">
        <v>1092</v>
      </c>
      <c r="C539" s="101" t="s">
        <v>1093</v>
      </c>
      <c r="D539" s="167">
        <v>700</v>
      </c>
    </row>
    <row r="540" spans="1:4" ht="31.5" x14ac:dyDescent="0.25">
      <c r="A540" s="99">
        <v>6</v>
      </c>
      <c r="B540" s="100" t="s">
        <v>1094</v>
      </c>
      <c r="C540" s="101" t="s">
        <v>1095</v>
      </c>
      <c r="D540" s="167">
        <v>700</v>
      </c>
    </row>
    <row r="541" spans="1:4" ht="31.5" x14ac:dyDescent="0.25">
      <c r="A541" s="99">
        <v>6</v>
      </c>
      <c r="B541" s="100" t="s">
        <v>1096</v>
      </c>
      <c r="C541" s="101" t="s">
        <v>1097</v>
      </c>
      <c r="D541" s="167">
        <v>1225</v>
      </c>
    </row>
    <row r="542" spans="1:4" ht="31.5" x14ac:dyDescent="0.25">
      <c r="A542" s="99">
        <v>6</v>
      </c>
      <c r="B542" s="100" t="s">
        <v>1098</v>
      </c>
      <c r="C542" s="101" t="s">
        <v>1099</v>
      </c>
      <c r="D542" s="167">
        <v>840</v>
      </c>
    </row>
    <row r="543" spans="1:4" ht="31.5" x14ac:dyDescent="0.25">
      <c r="A543" s="99">
        <v>6</v>
      </c>
      <c r="B543" s="100" t="s">
        <v>1100</v>
      </c>
      <c r="C543" s="101" t="s">
        <v>1101</v>
      </c>
      <c r="D543" s="167">
        <v>840</v>
      </c>
    </row>
    <row r="544" spans="1:4" ht="47.25" x14ac:dyDescent="0.25">
      <c r="A544" s="99">
        <v>6</v>
      </c>
      <c r="B544" s="100" t="s">
        <v>1102</v>
      </c>
      <c r="C544" s="101" t="s">
        <v>1103</v>
      </c>
      <c r="D544" s="167">
        <v>1400</v>
      </c>
    </row>
    <row r="545" spans="1:4" ht="31.5" x14ac:dyDescent="0.25">
      <c r="A545" s="99">
        <v>6</v>
      </c>
      <c r="B545" s="100" t="s">
        <v>1104</v>
      </c>
      <c r="C545" s="101" t="s">
        <v>1105</v>
      </c>
      <c r="D545" s="167">
        <v>1050</v>
      </c>
    </row>
    <row r="546" spans="1:4" ht="31.5" x14ac:dyDescent="0.25">
      <c r="A546" s="99">
        <v>6</v>
      </c>
      <c r="B546" s="100" t="s">
        <v>1106</v>
      </c>
      <c r="C546" s="101" t="s">
        <v>1107</v>
      </c>
      <c r="D546" s="167">
        <v>1050</v>
      </c>
    </row>
    <row r="547" spans="1:4" ht="31.5" x14ac:dyDescent="0.25">
      <c r="A547" s="99">
        <v>6</v>
      </c>
      <c r="B547" s="100" t="s">
        <v>1108</v>
      </c>
      <c r="C547" s="101" t="s">
        <v>1109</v>
      </c>
      <c r="D547" s="167">
        <v>1400</v>
      </c>
    </row>
    <row r="548" spans="1:4" ht="15.75" x14ac:dyDescent="0.25">
      <c r="A548" s="99">
        <v>6</v>
      </c>
      <c r="B548" s="100" t="s">
        <v>1110</v>
      </c>
      <c r="C548" s="101" t="s">
        <v>1111</v>
      </c>
      <c r="D548" s="167">
        <v>1050</v>
      </c>
    </row>
    <row r="549" spans="1:4" ht="15.75" x14ac:dyDescent="0.25">
      <c r="A549" s="99">
        <v>6</v>
      </c>
      <c r="B549" s="100" t="s">
        <v>1112</v>
      </c>
      <c r="C549" s="101" t="s">
        <v>1113</v>
      </c>
      <c r="D549" s="167">
        <v>1050</v>
      </c>
    </row>
    <row r="550" spans="1:4" ht="31.5" x14ac:dyDescent="0.25">
      <c r="A550" s="99">
        <v>6</v>
      </c>
      <c r="B550" s="100" t="s">
        <v>1114</v>
      </c>
      <c r="C550" s="101" t="s">
        <v>1115</v>
      </c>
      <c r="D550" s="167">
        <v>1750</v>
      </c>
    </row>
    <row r="551" spans="1:4" ht="47.25" x14ac:dyDescent="0.25">
      <c r="A551" s="99">
        <v>6</v>
      </c>
      <c r="B551" s="100" t="s">
        <v>1116</v>
      </c>
      <c r="C551" s="101" t="s">
        <v>1117</v>
      </c>
      <c r="D551" s="167">
        <v>1889.9999999999998</v>
      </c>
    </row>
    <row r="552" spans="1:4" ht="47.25" x14ac:dyDescent="0.25">
      <c r="A552" s="99">
        <v>6</v>
      </c>
      <c r="B552" s="100" t="s">
        <v>1118</v>
      </c>
      <c r="C552" s="101" t="s">
        <v>1119</v>
      </c>
      <c r="D552" s="167">
        <v>2100</v>
      </c>
    </row>
    <row r="553" spans="1:4" ht="63" x14ac:dyDescent="0.25">
      <c r="A553" s="99">
        <v>6</v>
      </c>
      <c r="B553" s="100" t="s">
        <v>1120</v>
      </c>
      <c r="C553" s="101" t="s">
        <v>1121</v>
      </c>
      <c r="D553" s="167">
        <v>2800</v>
      </c>
    </row>
    <row r="554" spans="1:4" ht="47.25" x14ac:dyDescent="0.25">
      <c r="A554" s="99">
        <v>6</v>
      </c>
      <c r="B554" s="100" t="s">
        <v>1122</v>
      </c>
      <c r="C554" s="101" t="s">
        <v>1123</v>
      </c>
      <c r="D554" s="167">
        <v>2450</v>
      </c>
    </row>
    <row r="555" spans="1:4" ht="47.25" x14ac:dyDescent="0.25">
      <c r="A555" s="99">
        <v>6</v>
      </c>
      <c r="B555" s="100" t="s">
        <v>1124</v>
      </c>
      <c r="C555" s="101" t="s">
        <v>1125</v>
      </c>
      <c r="D555" s="167">
        <v>2800</v>
      </c>
    </row>
    <row r="556" spans="1:4" ht="63" x14ac:dyDescent="0.25">
      <c r="A556" s="99">
        <v>6</v>
      </c>
      <c r="B556" s="100" t="s">
        <v>1126</v>
      </c>
      <c r="C556" s="101" t="s">
        <v>1127</v>
      </c>
      <c r="D556" s="167">
        <v>3849.9999999999995</v>
      </c>
    </row>
    <row r="557" spans="1:4" ht="63" x14ac:dyDescent="0.25">
      <c r="A557" s="99">
        <v>6</v>
      </c>
      <c r="B557" s="100" t="s">
        <v>1128</v>
      </c>
      <c r="C557" s="101" t="s">
        <v>1129</v>
      </c>
      <c r="D557" s="167">
        <v>3150</v>
      </c>
    </row>
    <row r="558" spans="1:4" ht="63" x14ac:dyDescent="0.25">
      <c r="A558" s="99">
        <v>6</v>
      </c>
      <c r="B558" s="100" t="s">
        <v>1130</v>
      </c>
      <c r="C558" s="101" t="s">
        <v>1131</v>
      </c>
      <c r="D558" s="167">
        <v>3500</v>
      </c>
    </row>
    <row r="559" spans="1:4" ht="63" x14ac:dyDescent="0.25">
      <c r="A559" s="99">
        <v>6</v>
      </c>
      <c r="B559" s="100" t="s">
        <v>1132</v>
      </c>
      <c r="C559" s="101" t="s">
        <v>1133</v>
      </c>
      <c r="D559" s="167">
        <v>4900</v>
      </c>
    </row>
    <row r="560" spans="1:4" ht="47.25" x14ac:dyDescent="0.25">
      <c r="A560" s="99">
        <v>6</v>
      </c>
      <c r="B560" s="100" t="s">
        <v>1134</v>
      </c>
      <c r="C560" s="101" t="s">
        <v>1135</v>
      </c>
      <c r="D560" s="167">
        <v>3150</v>
      </c>
    </row>
    <row r="561" spans="1:4" ht="47.25" x14ac:dyDescent="0.25">
      <c r="A561" s="99">
        <v>6</v>
      </c>
      <c r="B561" s="100" t="s">
        <v>1136</v>
      </c>
      <c r="C561" s="101" t="s">
        <v>1137</v>
      </c>
      <c r="D561" s="167">
        <v>3500</v>
      </c>
    </row>
    <row r="562" spans="1:4" ht="63" x14ac:dyDescent="0.25">
      <c r="A562" s="99">
        <v>6</v>
      </c>
      <c r="B562" s="100" t="s">
        <v>1138</v>
      </c>
      <c r="C562" s="101" t="s">
        <v>1139</v>
      </c>
      <c r="D562" s="167">
        <v>4900</v>
      </c>
    </row>
    <row r="563" spans="1:4" ht="63" x14ac:dyDescent="0.25">
      <c r="A563" s="99">
        <v>6</v>
      </c>
      <c r="B563" s="100" t="s">
        <v>1140</v>
      </c>
      <c r="C563" s="101" t="s">
        <v>1141</v>
      </c>
      <c r="D563" s="167">
        <v>3150</v>
      </c>
    </row>
    <row r="564" spans="1:4" ht="63" x14ac:dyDescent="0.25">
      <c r="A564" s="99">
        <v>6</v>
      </c>
      <c r="B564" s="100" t="s">
        <v>1142</v>
      </c>
      <c r="C564" s="101" t="s">
        <v>1143</v>
      </c>
      <c r="D564" s="167">
        <v>3360</v>
      </c>
    </row>
    <row r="565" spans="1:4" ht="78.75" x14ac:dyDescent="0.25">
      <c r="A565" s="99">
        <v>6</v>
      </c>
      <c r="B565" s="100" t="s">
        <v>1144</v>
      </c>
      <c r="C565" s="101" t="s">
        <v>1145</v>
      </c>
      <c r="D565" s="167">
        <v>4900</v>
      </c>
    </row>
    <row r="566" spans="1:4" ht="63" x14ac:dyDescent="0.25">
      <c r="A566" s="99">
        <v>6</v>
      </c>
      <c r="B566" s="100" t="s">
        <v>1146</v>
      </c>
      <c r="C566" s="101" t="s">
        <v>1147</v>
      </c>
      <c r="D566" s="167">
        <v>3150</v>
      </c>
    </row>
    <row r="567" spans="1:4" ht="63" x14ac:dyDescent="0.25">
      <c r="A567" s="99">
        <v>6</v>
      </c>
      <c r="B567" s="100" t="s">
        <v>1148</v>
      </c>
      <c r="C567" s="101" t="s">
        <v>1149</v>
      </c>
      <c r="D567" s="167">
        <v>3500</v>
      </c>
    </row>
    <row r="568" spans="1:4" ht="63" x14ac:dyDescent="0.25">
      <c r="A568" s="99">
        <v>6</v>
      </c>
      <c r="B568" s="100" t="s">
        <v>1150</v>
      </c>
      <c r="C568" s="101" t="s">
        <v>1151</v>
      </c>
      <c r="D568" s="167">
        <v>4900</v>
      </c>
    </row>
    <row r="569" spans="1:4" ht="31.5" x14ac:dyDescent="0.25">
      <c r="A569" s="99">
        <v>6</v>
      </c>
      <c r="B569" s="100" t="s">
        <v>1152</v>
      </c>
      <c r="C569" s="101" t="s">
        <v>1153</v>
      </c>
      <c r="D569" s="167">
        <v>1400</v>
      </c>
    </row>
    <row r="570" spans="1:4" ht="31.5" x14ac:dyDescent="0.25">
      <c r="A570" s="99">
        <v>6</v>
      </c>
      <c r="B570" s="100" t="s">
        <v>1154</v>
      </c>
      <c r="C570" s="101" t="s">
        <v>1155</v>
      </c>
      <c r="D570" s="167">
        <v>1400</v>
      </c>
    </row>
    <row r="571" spans="1:4" ht="31.5" x14ac:dyDescent="0.25">
      <c r="A571" s="99">
        <v>6</v>
      </c>
      <c r="B571" s="100" t="s">
        <v>1156</v>
      </c>
      <c r="C571" s="101" t="s">
        <v>1157</v>
      </c>
      <c r="D571" s="167">
        <v>2800</v>
      </c>
    </row>
    <row r="572" spans="1:4" ht="47.25" x14ac:dyDescent="0.25">
      <c r="A572" s="99">
        <v>6</v>
      </c>
      <c r="B572" s="100" t="s">
        <v>1158</v>
      </c>
      <c r="C572" s="101" t="s">
        <v>1159</v>
      </c>
      <c r="D572" s="167">
        <v>1540</v>
      </c>
    </row>
    <row r="573" spans="1:4" ht="47.25" x14ac:dyDescent="0.25">
      <c r="A573" s="99">
        <v>6</v>
      </c>
      <c r="B573" s="100" t="s">
        <v>1160</v>
      </c>
      <c r="C573" s="101" t="s">
        <v>1161</v>
      </c>
      <c r="D573" s="167">
        <v>1540</v>
      </c>
    </row>
    <row r="574" spans="1:4" ht="47.25" x14ac:dyDescent="0.25">
      <c r="A574" s="99">
        <v>6</v>
      </c>
      <c r="B574" s="100" t="s">
        <v>1162</v>
      </c>
      <c r="C574" s="101" t="s">
        <v>1163</v>
      </c>
      <c r="D574" s="167">
        <v>2800</v>
      </c>
    </row>
    <row r="575" spans="1:4" ht="15.75" x14ac:dyDescent="0.25">
      <c r="A575" s="99">
        <v>6</v>
      </c>
      <c r="B575" s="100" t="s">
        <v>1164</v>
      </c>
      <c r="C575" s="101" t="s">
        <v>1165</v>
      </c>
      <c r="D575" s="167">
        <v>2450</v>
      </c>
    </row>
    <row r="576" spans="1:4" ht="15.75" x14ac:dyDescent="0.25">
      <c r="A576" s="99">
        <v>6</v>
      </c>
      <c r="B576" s="100" t="s">
        <v>1166</v>
      </c>
      <c r="C576" s="101" t="s">
        <v>1167</v>
      </c>
      <c r="D576" s="167">
        <v>2450</v>
      </c>
    </row>
    <row r="577" spans="1:4" ht="31.5" x14ac:dyDescent="0.25">
      <c r="A577" s="99">
        <v>6</v>
      </c>
      <c r="B577" s="100" t="s">
        <v>1168</v>
      </c>
      <c r="C577" s="101" t="s">
        <v>1169</v>
      </c>
      <c r="D577" s="167">
        <v>3500</v>
      </c>
    </row>
    <row r="578" spans="1:4" ht="31.5" x14ac:dyDescent="0.25">
      <c r="A578" s="99">
        <v>6</v>
      </c>
      <c r="B578" s="100" t="s">
        <v>1170</v>
      </c>
      <c r="C578" s="101" t="s">
        <v>1171</v>
      </c>
      <c r="D578" s="167">
        <v>1400</v>
      </c>
    </row>
    <row r="579" spans="1:4" ht="31.5" x14ac:dyDescent="0.25">
      <c r="A579" s="99">
        <v>6</v>
      </c>
      <c r="B579" s="100" t="s">
        <v>1172</v>
      </c>
      <c r="C579" s="101" t="s">
        <v>1173</v>
      </c>
      <c r="D579" s="167">
        <v>1400</v>
      </c>
    </row>
    <row r="580" spans="1:4" ht="31.5" x14ac:dyDescent="0.25">
      <c r="A580" s="99">
        <v>6</v>
      </c>
      <c r="B580" s="100" t="s">
        <v>1174</v>
      </c>
      <c r="C580" s="101" t="s">
        <v>1175</v>
      </c>
      <c r="D580" s="167">
        <v>2450</v>
      </c>
    </row>
    <row r="581" spans="1:4" ht="31.5" x14ac:dyDescent="0.25">
      <c r="A581" s="99">
        <v>6</v>
      </c>
      <c r="B581" s="100" t="s">
        <v>1176</v>
      </c>
      <c r="C581" s="101" t="s">
        <v>1177</v>
      </c>
      <c r="D581" s="167">
        <v>909.99999999999989</v>
      </c>
    </row>
    <row r="582" spans="1:4" ht="47.25" x14ac:dyDescent="0.25">
      <c r="A582" s="99">
        <v>6</v>
      </c>
      <c r="B582" s="100" t="s">
        <v>1178</v>
      </c>
      <c r="C582" s="101" t="s">
        <v>1179</v>
      </c>
      <c r="D582" s="167">
        <v>1750</v>
      </c>
    </row>
    <row r="583" spans="1:4" ht="47.25" x14ac:dyDescent="0.25">
      <c r="A583" s="99">
        <v>6</v>
      </c>
      <c r="B583" s="100" t="s">
        <v>1180</v>
      </c>
      <c r="C583" s="101" t="s">
        <v>1181</v>
      </c>
      <c r="D583" s="167">
        <v>1750</v>
      </c>
    </row>
    <row r="584" spans="1:4" ht="47.25" x14ac:dyDescent="0.25">
      <c r="A584" s="99">
        <v>6</v>
      </c>
      <c r="B584" s="100" t="s">
        <v>1182</v>
      </c>
      <c r="C584" s="101" t="s">
        <v>1183</v>
      </c>
      <c r="D584" s="167">
        <v>2800</v>
      </c>
    </row>
    <row r="585" spans="1:4" ht="47.25" x14ac:dyDescent="0.25">
      <c r="A585" s="99">
        <v>6</v>
      </c>
      <c r="B585" s="100" t="s">
        <v>1184</v>
      </c>
      <c r="C585" s="101" t="s">
        <v>1185</v>
      </c>
      <c r="D585" s="167">
        <v>1050</v>
      </c>
    </row>
    <row r="586" spans="1:4" ht="15.75" x14ac:dyDescent="0.25">
      <c r="A586" s="99">
        <v>6</v>
      </c>
      <c r="B586" s="100" t="s">
        <v>1186</v>
      </c>
      <c r="C586" s="101" t="s">
        <v>1187</v>
      </c>
      <c r="D586" s="167">
        <v>2100</v>
      </c>
    </row>
    <row r="587" spans="1:4" ht="15.75" x14ac:dyDescent="0.25">
      <c r="A587" s="99">
        <v>6</v>
      </c>
      <c r="B587" s="100" t="s">
        <v>1188</v>
      </c>
      <c r="C587" s="101" t="s">
        <v>1189</v>
      </c>
      <c r="D587" s="167">
        <v>2100</v>
      </c>
    </row>
    <row r="588" spans="1:4" ht="31.5" x14ac:dyDescent="0.25">
      <c r="A588" s="99">
        <v>6</v>
      </c>
      <c r="B588" s="100" t="s">
        <v>1190</v>
      </c>
      <c r="C588" s="101" t="s">
        <v>1191</v>
      </c>
      <c r="D588" s="167">
        <v>3849.9999999999995</v>
      </c>
    </row>
    <row r="589" spans="1:4" ht="15.75" x14ac:dyDescent="0.25">
      <c r="A589" s="99">
        <v>6</v>
      </c>
      <c r="B589" s="100" t="s">
        <v>1192</v>
      </c>
      <c r="C589" s="101" t="s">
        <v>1193</v>
      </c>
      <c r="D589" s="167">
        <v>2100</v>
      </c>
    </row>
    <row r="590" spans="1:4" ht="15.75" x14ac:dyDescent="0.25">
      <c r="A590" s="99">
        <v>6</v>
      </c>
      <c r="B590" s="100" t="s">
        <v>1194</v>
      </c>
      <c r="C590" s="101" t="s">
        <v>1195</v>
      </c>
      <c r="D590" s="167">
        <v>2100</v>
      </c>
    </row>
    <row r="591" spans="1:4" ht="31.5" x14ac:dyDescent="0.25">
      <c r="A591" s="99">
        <v>6</v>
      </c>
      <c r="B591" s="100" t="s">
        <v>1196</v>
      </c>
      <c r="C591" s="101" t="s">
        <v>1197</v>
      </c>
      <c r="D591" s="167">
        <v>3500</v>
      </c>
    </row>
    <row r="592" spans="1:4" ht="47.25" x14ac:dyDescent="0.25">
      <c r="A592" s="99">
        <v>6</v>
      </c>
      <c r="B592" s="100" t="s">
        <v>1198</v>
      </c>
      <c r="C592" s="101" t="s">
        <v>1199</v>
      </c>
      <c r="D592" s="167">
        <v>2100</v>
      </c>
    </row>
    <row r="593" spans="1:4" ht="47.25" x14ac:dyDescent="0.25">
      <c r="A593" s="99">
        <v>6</v>
      </c>
      <c r="B593" s="100" t="s">
        <v>1200</v>
      </c>
      <c r="C593" s="101" t="s">
        <v>1201</v>
      </c>
      <c r="D593" s="167">
        <v>2100</v>
      </c>
    </row>
    <row r="594" spans="1:4" ht="47.25" x14ac:dyDescent="0.25">
      <c r="A594" s="99">
        <v>6</v>
      </c>
      <c r="B594" s="100" t="s">
        <v>1202</v>
      </c>
      <c r="C594" s="101" t="s">
        <v>1203</v>
      </c>
      <c r="D594" s="167">
        <v>3500</v>
      </c>
    </row>
    <row r="595" spans="1:4" ht="31.5" x14ac:dyDescent="0.25">
      <c r="A595" s="99">
        <v>6</v>
      </c>
      <c r="B595" s="100" t="s">
        <v>1204</v>
      </c>
      <c r="C595" s="101" t="s">
        <v>1205</v>
      </c>
      <c r="D595" s="167">
        <v>2100</v>
      </c>
    </row>
    <row r="596" spans="1:4" ht="31.5" x14ac:dyDescent="0.25">
      <c r="A596" s="99">
        <v>6</v>
      </c>
      <c r="B596" s="100" t="s">
        <v>1206</v>
      </c>
      <c r="C596" s="101" t="s">
        <v>1207</v>
      </c>
      <c r="D596" s="167">
        <v>2100</v>
      </c>
    </row>
    <row r="597" spans="1:4" ht="47.25" x14ac:dyDescent="0.25">
      <c r="A597" s="99">
        <v>6</v>
      </c>
      <c r="B597" s="100" t="s">
        <v>1208</v>
      </c>
      <c r="C597" s="101" t="s">
        <v>1209</v>
      </c>
      <c r="D597" s="167">
        <v>3150</v>
      </c>
    </row>
    <row r="598" spans="1:4" ht="63" x14ac:dyDescent="0.25">
      <c r="A598" s="99">
        <v>6</v>
      </c>
      <c r="B598" s="100" t="s">
        <v>1210</v>
      </c>
      <c r="C598" s="101" t="s">
        <v>1211</v>
      </c>
      <c r="D598" s="167">
        <v>2450</v>
      </c>
    </row>
    <row r="599" spans="1:4" ht="63" x14ac:dyDescent="0.25">
      <c r="A599" s="99">
        <v>6</v>
      </c>
      <c r="B599" s="100" t="s">
        <v>1212</v>
      </c>
      <c r="C599" s="101" t="s">
        <v>1213</v>
      </c>
      <c r="D599" s="167">
        <v>2450</v>
      </c>
    </row>
    <row r="600" spans="1:4" ht="63" x14ac:dyDescent="0.25">
      <c r="A600" s="99">
        <v>6</v>
      </c>
      <c r="B600" s="100" t="s">
        <v>1214</v>
      </c>
      <c r="C600" s="101" t="s">
        <v>1215</v>
      </c>
      <c r="D600" s="167">
        <v>3500</v>
      </c>
    </row>
    <row r="601" spans="1:4" ht="63" x14ac:dyDescent="0.25">
      <c r="A601" s="99">
        <v>6</v>
      </c>
      <c r="B601" s="100" t="s">
        <v>1216</v>
      </c>
      <c r="C601" s="101" t="s">
        <v>1217</v>
      </c>
      <c r="D601" s="167">
        <v>2800</v>
      </c>
    </row>
    <row r="602" spans="1:4" ht="63" x14ac:dyDescent="0.25">
      <c r="A602" s="99">
        <v>6</v>
      </c>
      <c r="B602" s="100" t="s">
        <v>1218</v>
      </c>
      <c r="C602" s="101" t="s">
        <v>1219</v>
      </c>
      <c r="D602" s="167">
        <v>2800</v>
      </c>
    </row>
    <row r="603" spans="1:4" ht="63" x14ac:dyDescent="0.25">
      <c r="A603" s="99">
        <v>6</v>
      </c>
      <c r="B603" s="100" t="s">
        <v>1220</v>
      </c>
      <c r="C603" s="101" t="s">
        <v>1221</v>
      </c>
      <c r="D603" s="167">
        <v>3849.9999999999995</v>
      </c>
    </row>
    <row r="604" spans="1:4" ht="63" x14ac:dyDescent="0.25">
      <c r="A604" s="99">
        <v>6</v>
      </c>
      <c r="B604" s="100" t="s">
        <v>1222</v>
      </c>
      <c r="C604" s="101" t="s">
        <v>1223</v>
      </c>
      <c r="D604" s="167">
        <v>3150</v>
      </c>
    </row>
    <row r="605" spans="1:4" ht="63" x14ac:dyDescent="0.25">
      <c r="A605" s="99">
        <v>6</v>
      </c>
      <c r="B605" s="100" t="s">
        <v>1224</v>
      </c>
      <c r="C605" s="101" t="s">
        <v>1225</v>
      </c>
      <c r="D605" s="167">
        <v>3150</v>
      </c>
    </row>
    <row r="606" spans="1:4" ht="63" x14ac:dyDescent="0.25">
      <c r="A606" s="99">
        <v>6</v>
      </c>
      <c r="B606" s="100" t="s">
        <v>1226</v>
      </c>
      <c r="C606" s="101" t="s">
        <v>1221</v>
      </c>
      <c r="D606" s="167">
        <v>4200</v>
      </c>
    </row>
    <row r="607" spans="1:4" ht="47.25" x14ac:dyDescent="0.25">
      <c r="A607" s="99">
        <v>6</v>
      </c>
      <c r="B607" s="100" t="s">
        <v>1227</v>
      </c>
      <c r="C607" s="101" t="s">
        <v>1228</v>
      </c>
      <c r="D607" s="167">
        <v>3150</v>
      </c>
    </row>
    <row r="608" spans="1:4" ht="47.25" x14ac:dyDescent="0.25">
      <c r="A608" s="99">
        <v>6</v>
      </c>
      <c r="B608" s="100" t="s">
        <v>1229</v>
      </c>
      <c r="C608" s="101" t="s">
        <v>1230</v>
      </c>
      <c r="D608" s="167">
        <v>3150</v>
      </c>
    </row>
    <row r="609" spans="1:4" ht="63" x14ac:dyDescent="0.25">
      <c r="A609" s="99">
        <v>6</v>
      </c>
      <c r="B609" s="100" t="s">
        <v>1231</v>
      </c>
      <c r="C609" s="101" t="s">
        <v>1232</v>
      </c>
      <c r="D609" s="167">
        <v>4550</v>
      </c>
    </row>
    <row r="610" spans="1:4" ht="31.5" x14ac:dyDescent="0.25">
      <c r="A610" s="99">
        <v>6</v>
      </c>
      <c r="B610" s="100" t="s">
        <v>1233</v>
      </c>
      <c r="C610" s="101" t="s">
        <v>1234</v>
      </c>
      <c r="D610" s="167">
        <v>70</v>
      </c>
    </row>
    <row r="611" spans="1:4" ht="31.5" x14ac:dyDescent="0.25">
      <c r="A611" s="99">
        <v>6</v>
      </c>
      <c r="B611" s="100" t="s">
        <v>1235</v>
      </c>
      <c r="C611" s="101" t="s">
        <v>1236</v>
      </c>
      <c r="D611" s="167">
        <v>52.5</v>
      </c>
    </row>
    <row r="612" spans="1:4" ht="31.5" x14ac:dyDescent="0.25">
      <c r="A612" s="99">
        <v>6</v>
      </c>
      <c r="B612" s="100" t="s">
        <v>1237</v>
      </c>
      <c r="C612" s="101" t="s">
        <v>1238</v>
      </c>
      <c r="D612" s="167">
        <v>105</v>
      </c>
    </row>
    <row r="613" spans="1:4" ht="31.5" x14ac:dyDescent="0.25">
      <c r="A613" s="99">
        <v>6</v>
      </c>
      <c r="B613" s="100" t="s">
        <v>1239</v>
      </c>
      <c r="C613" s="101" t="s">
        <v>1240</v>
      </c>
      <c r="D613" s="167">
        <v>105</v>
      </c>
    </row>
    <row r="614" spans="1:4" ht="31.5" x14ac:dyDescent="0.25">
      <c r="A614" s="99">
        <v>6</v>
      </c>
      <c r="B614" s="100" t="s">
        <v>1241</v>
      </c>
      <c r="C614" s="101" t="s">
        <v>1242</v>
      </c>
      <c r="D614" s="167">
        <v>175</v>
      </c>
    </row>
    <row r="615" spans="1:4" ht="31.5" x14ac:dyDescent="0.25">
      <c r="A615" s="99">
        <v>6</v>
      </c>
      <c r="B615" s="100" t="s">
        <v>1243</v>
      </c>
      <c r="C615" s="101" t="s">
        <v>1244</v>
      </c>
      <c r="D615" s="167">
        <v>105</v>
      </c>
    </row>
    <row r="616" spans="1:4" ht="31.5" x14ac:dyDescent="0.25">
      <c r="A616" s="99">
        <v>6</v>
      </c>
      <c r="B616" s="100" t="s">
        <v>1245</v>
      </c>
      <c r="C616" s="101" t="s">
        <v>1246</v>
      </c>
      <c r="D616" s="167">
        <v>140</v>
      </c>
    </row>
    <row r="617" spans="1:4" ht="31.5" x14ac:dyDescent="0.25">
      <c r="A617" s="99">
        <v>6</v>
      </c>
      <c r="B617" s="100" t="s">
        <v>1247</v>
      </c>
      <c r="C617" s="101" t="s">
        <v>1248</v>
      </c>
      <c r="D617" s="167">
        <v>244.99999999999997</v>
      </c>
    </row>
    <row r="618" spans="1:4" ht="31.5" x14ac:dyDescent="0.25">
      <c r="A618" s="99">
        <v>6</v>
      </c>
      <c r="B618" s="100" t="s">
        <v>1249</v>
      </c>
      <c r="C618" s="101" t="s">
        <v>1250</v>
      </c>
      <c r="D618" s="167">
        <v>105</v>
      </c>
    </row>
    <row r="619" spans="1:4" ht="31.5" x14ac:dyDescent="0.25">
      <c r="A619" s="99">
        <v>6</v>
      </c>
      <c r="B619" s="100" t="s">
        <v>1251</v>
      </c>
      <c r="C619" s="101" t="s">
        <v>1252</v>
      </c>
      <c r="D619" s="167">
        <v>140</v>
      </c>
    </row>
    <row r="620" spans="1:4" ht="31.5" x14ac:dyDescent="0.25">
      <c r="A620" s="99">
        <v>6</v>
      </c>
      <c r="B620" s="100" t="s">
        <v>1253</v>
      </c>
      <c r="C620" s="101" t="s">
        <v>1254</v>
      </c>
      <c r="D620" s="167">
        <v>244.99999999999997</v>
      </c>
    </row>
    <row r="621" spans="1:4" ht="31.5" x14ac:dyDescent="0.25">
      <c r="A621" s="99">
        <v>6</v>
      </c>
      <c r="B621" s="100" t="s">
        <v>1255</v>
      </c>
      <c r="C621" s="101" t="s">
        <v>1256</v>
      </c>
      <c r="D621" s="167">
        <v>175</v>
      </c>
    </row>
    <row r="622" spans="1:4" ht="31.5" x14ac:dyDescent="0.25">
      <c r="A622" s="99">
        <v>6</v>
      </c>
      <c r="B622" s="100" t="s">
        <v>1257</v>
      </c>
      <c r="C622" s="101" t="s">
        <v>1258</v>
      </c>
      <c r="D622" s="167">
        <v>175</v>
      </c>
    </row>
    <row r="623" spans="1:4" ht="31.5" x14ac:dyDescent="0.25">
      <c r="A623" s="99">
        <v>6</v>
      </c>
      <c r="B623" s="100" t="s">
        <v>1259</v>
      </c>
      <c r="C623" s="101" t="s">
        <v>1260</v>
      </c>
      <c r="D623" s="167">
        <v>350</v>
      </c>
    </row>
    <row r="624" spans="1:4" ht="31.5" x14ac:dyDescent="0.25">
      <c r="A624" s="99">
        <v>6</v>
      </c>
      <c r="B624" s="100" t="s">
        <v>1261</v>
      </c>
      <c r="C624" s="101" t="s">
        <v>1262</v>
      </c>
      <c r="D624" s="167">
        <v>70</v>
      </c>
    </row>
    <row r="625" spans="1:4" ht="31.5" x14ac:dyDescent="0.25">
      <c r="A625" s="99">
        <v>6</v>
      </c>
      <c r="B625" s="100" t="s">
        <v>1263</v>
      </c>
      <c r="C625" s="101" t="s">
        <v>1264</v>
      </c>
      <c r="D625" s="167">
        <v>52.5</v>
      </c>
    </row>
    <row r="626" spans="1:4" ht="31.5" x14ac:dyDescent="0.25">
      <c r="A626" s="99">
        <v>6</v>
      </c>
      <c r="B626" s="100" t="s">
        <v>1265</v>
      </c>
      <c r="C626" s="101" t="s">
        <v>1266</v>
      </c>
      <c r="D626" s="167">
        <v>525</v>
      </c>
    </row>
    <row r="627" spans="1:4" ht="31.5" x14ac:dyDescent="0.25">
      <c r="A627" s="99">
        <v>6</v>
      </c>
      <c r="B627" s="100" t="s">
        <v>1267</v>
      </c>
      <c r="C627" s="101" t="s">
        <v>1268</v>
      </c>
      <c r="D627" s="167">
        <v>525</v>
      </c>
    </row>
    <row r="628" spans="1:4" ht="47.25" x14ac:dyDescent="0.25">
      <c r="A628" s="99">
        <v>6</v>
      </c>
      <c r="B628" s="100" t="s">
        <v>1269</v>
      </c>
      <c r="C628" s="101" t="s">
        <v>1270</v>
      </c>
      <c r="D628" s="167">
        <v>1050</v>
      </c>
    </row>
    <row r="629" spans="1:4" ht="31.5" x14ac:dyDescent="0.25">
      <c r="A629" s="99">
        <v>6</v>
      </c>
      <c r="B629" s="100" t="s">
        <v>1271</v>
      </c>
      <c r="C629" s="101" t="s">
        <v>1272</v>
      </c>
      <c r="D629" s="167">
        <v>525</v>
      </c>
    </row>
    <row r="630" spans="1:4" ht="31.5" x14ac:dyDescent="0.25">
      <c r="A630" s="99">
        <v>6</v>
      </c>
      <c r="B630" s="100" t="s">
        <v>1273</v>
      </c>
      <c r="C630" s="101" t="s">
        <v>1274</v>
      </c>
      <c r="D630" s="167">
        <v>525</v>
      </c>
    </row>
    <row r="631" spans="1:4" ht="47.25" x14ac:dyDescent="0.25">
      <c r="A631" s="99">
        <v>6</v>
      </c>
      <c r="B631" s="100" t="s">
        <v>1275</v>
      </c>
      <c r="C631" s="101" t="s">
        <v>1276</v>
      </c>
      <c r="D631" s="167">
        <v>1050</v>
      </c>
    </row>
    <row r="632" spans="1:4" ht="15.75" x14ac:dyDescent="0.25">
      <c r="A632" s="99">
        <v>6</v>
      </c>
      <c r="B632" s="100" t="s">
        <v>1277</v>
      </c>
      <c r="C632" s="101" t="s">
        <v>1278</v>
      </c>
      <c r="D632" s="167">
        <v>140</v>
      </c>
    </row>
    <row r="633" spans="1:4" ht="15.75" x14ac:dyDescent="0.25">
      <c r="A633" s="99">
        <v>6</v>
      </c>
      <c r="B633" s="100" t="s">
        <v>1279</v>
      </c>
      <c r="C633" s="101" t="s">
        <v>1280</v>
      </c>
      <c r="D633" s="167">
        <v>140</v>
      </c>
    </row>
    <row r="634" spans="1:4" ht="31.5" x14ac:dyDescent="0.25">
      <c r="A634" s="99">
        <v>6</v>
      </c>
      <c r="B634" s="100" t="s">
        <v>1281</v>
      </c>
      <c r="C634" s="101" t="s">
        <v>1282</v>
      </c>
      <c r="D634" s="167">
        <v>280</v>
      </c>
    </row>
    <row r="635" spans="1:4" ht="15.75" x14ac:dyDescent="0.25">
      <c r="A635" s="99">
        <v>6</v>
      </c>
      <c r="B635" s="100" t="s">
        <v>1283</v>
      </c>
      <c r="C635" s="101" t="s">
        <v>1284</v>
      </c>
      <c r="D635" s="167">
        <v>140</v>
      </c>
    </row>
    <row r="636" spans="1:4" ht="15.75" x14ac:dyDescent="0.25">
      <c r="A636" s="99">
        <v>6</v>
      </c>
      <c r="B636" s="100" t="s">
        <v>1285</v>
      </c>
      <c r="C636" s="101" t="s">
        <v>1286</v>
      </c>
      <c r="D636" s="167">
        <v>140</v>
      </c>
    </row>
    <row r="637" spans="1:4" ht="31.5" x14ac:dyDescent="0.25">
      <c r="A637" s="99">
        <v>6</v>
      </c>
      <c r="B637" s="100" t="s">
        <v>1287</v>
      </c>
      <c r="C637" s="101" t="s">
        <v>1288</v>
      </c>
      <c r="D637" s="167">
        <v>280</v>
      </c>
    </row>
    <row r="638" spans="1:4" ht="15.75" x14ac:dyDescent="0.25">
      <c r="A638" s="99">
        <v>6</v>
      </c>
      <c r="B638" s="100" t="s">
        <v>1289</v>
      </c>
      <c r="C638" s="101" t="s">
        <v>1290</v>
      </c>
      <c r="D638" s="167">
        <v>315</v>
      </c>
    </row>
    <row r="639" spans="1:4" ht="15.75" x14ac:dyDescent="0.25">
      <c r="A639" s="99">
        <v>6</v>
      </c>
      <c r="B639" s="100" t="s">
        <v>1291</v>
      </c>
      <c r="C639" s="101" t="s">
        <v>1292</v>
      </c>
      <c r="D639" s="167">
        <v>385</v>
      </c>
    </row>
    <row r="640" spans="1:4" ht="31.5" x14ac:dyDescent="0.25">
      <c r="A640" s="99">
        <v>6</v>
      </c>
      <c r="B640" s="100" t="s">
        <v>1293</v>
      </c>
      <c r="C640" s="101" t="s">
        <v>1294</v>
      </c>
      <c r="D640" s="167">
        <v>700</v>
      </c>
    </row>
    <row r="641" spans="1:4" ht="15.75" x14ac:dyDescent="0.25">
      <c r="A641" s="99">
        <v>6</v>
      </c>
      <c r="B641" s="100" t="s">
        <v>1295</v>
      </c>
      <c r="C641" s="101" t="s">
        <v>1296</v>
      </c>
      <c r="D641" s="167">
        <v>315</v>
      </c>
    </row>
    <row r="642" spans="1:4" ht="15.75" x14ac:dyDescent="0.25">
      <c r="A642" s="99">
        <v>6</v>
      </c>
      <c r="B642" s="100" t="s">
        <v>1297</v>
      </c>
      <c r="C642" s="101" t="s">
        <v>1298</v>
      </c>
      <c r="D642" s="167">
        <v>385</v>
      </c>
    </row>
    <row r="643" spans="1:4" ht="31.5" x14ac:dyDescent="0.25">
      <c r="A643" s="99">
        <v>6</v>
      </c>
      <c r="B643" s="100" t="s">
        <v>1299</v>
      </c>
      <c r="C643" s="101" t="s">
        <v>1300</v>
      </c>
      <c r="D643" s="167">
        <v>700</v>
      </c>
    </row>
    <row r="644" spans="1:4" ht="15.75" x14ac:dyDescent="0.25">
      <c r="A644" s="99">
        <v>6</v>
      </c>
      <c r="B644" s="100" t="s">
        <v>1301</v>
      </c>
      <c r="C644" s="101" t="s">
        <v>1302</v>
      </c>
      <c r="D644" s="167">
        <v>420</v>
      </c>
    </row>
    <row r="645" spans="1:4" ht="15.75" x14ac:dyDescent="0.25">
      <c r="A645" s="99">
        <v>6</v>
      </c>
      <c r="B645" s="100" t="s">
        <v>1303</v>
      </c>
      <c r="C645" s="101" t="s">
        <v>1304</v>
      </c>
      <c r="D645" s="167">
        <v>420</v>
      </c>
    </row>
    <row r="646" spans="1:4" ht="31.5" x14ac:dyDescent="0.25">
      <c r="A646" s="99">
        <v>6</v>
      </c>
      <c r="B646" s="100" t="s">
        <v>1305</v>
      </c>
      <c r="C646" s="101" t="s">
        <v>1306</v>
      </c>
      <c r="D646" s="167">
        <v>840</v>
      </c>
    </row>
    <row r="647" spans="1:4" ht="15.75" x14ac:dyDescent="0.25">
      <c r="A647" s="99">
        <v>6</v>
      </c>
      <c r="B647" s="100" t="s">
        <v>1307</v>
      </c>
      <c r="C647" s="101" t="s">
        <v>1308</v>
      </c>
      <c r="D647" s="167">
        <v>350</v>
      </c>
    </row>
    <row r="648" spans="1:4" ht="15.75" x14ac:dyDescent="0.25">
      <c r="A648" s="99">
        <v>6</v>
      </c>
      <c r="B648" s="100" t="s">
        <v>1309</v>
      </c>
      <c r="C648" s="101" t="s">
        <v>1310</v>
      </c>
      <c r="D648" s="167">
        <v>350</v>
      </c>
    </row>
    <row r="649" spans="1:4" ht="31.5" x14ac:dyDescent="0.25">
      <c r="A649" s="99">
        <v>6</v>
      </c>
      <c r="B649" s="100" t="s">
        <v>1311</v>
      </c>
      <c r="C649" s="101" t="s">
        <v>1312</v>
      </c>
      <c r="D649" s="167">
        <v>700</v>
      </c>
    </row>
    <row r="650" spans="1:4" ht="31.5" x14ac:dyDescent="0.25">
      <c r="A650" s="99">
        <v>6</v>
      </c>
      <c r="B650" s="100" t="s">
        <v>1313</v>
      </c>
      <c r="C650" s="101" t="s">
        <v>1314</v>
      </c>
      <c r="D650" s="167">
        <v>140</v>
      </c>
    </row>
    <row r="651" spans="1:4" ht="31.5" x14ac:dyDescent="0.25">
      <c r="A651" s="99">
        <v>6</v>
      </c>
      <c r="B651" s="100" t="s">
        <v>1315</v>
      </c>
      <c r="C651" s="101" t="s">
        <v>1316</v>
      </c>
      <c r="D651" s="167">
        <v>140</v>
      </c>
    </row>
    <row r="652" spans="1:4" ht="31.5" x14ac:dyDescent="0.25">
      <c r="A652" s="99">
        <v>6</v>
      </c>
      <c r="B652" s="100" t="s">
        <v>1317</v>
      </c>
      <c r="C652" s="101" t="s">
        <v>1318</v>
      </c>
      <c r="D652" s="167">
        <v>280</v>
      </c>
    </row>
    <row r="653" spans="1:4" ht="31.5" x14ac:dyDescent="0.25">
      <c r="A653" s="99">
        <v>6</v>
      </c>
      <c r="B653" s="100" t="s">
        <v>1319</v>
      </c>
      <c r="C653" s="101" t="s">
        <v>1320</v>
      </c>
      <c r="D653" s="167">
        <v>140</v>
      </c>
    </row>
    <row r="654" spans="1:4" ht="31.5" x14ac:dyDescent="0.25">
      <c r="A654" s="99">
        <v>6</v>
      </c>
      <c r="B654" s="100" t="s">
        <v>1321</v>
      </c>
      <c r="C654" s="101" t="s">
        <v>1322</v>
      </c>
      <c r="D654" s="167">
        <v>140</v>
      </c>
    </row>
    <row r="655" spans="1:4" ht="31.5" x14ac:dyDescent="0.25">
      <c r="A655" s="99">
        <v>6</v>
      </c>
      <c r="B655" s="100" t="s">
        <v>1323</v>
      </c>
      <c r="C655" s="101" t="s">
        <v>1324</v>
      </c>
      <c r="D655" s="167">
        <v>280</v>
      </c>
    </row>
    <row r="656" spans="1:4" ht="31.5" x14ac:dyDescent="0.25">
      <c r="A656" s="99">
        <v>6</v>
      </c>
      <c r="B656" s="100" t="s">
        <v>1325</v>
      </c>
      <c r="C656" s="101" t="s">
        <v>1326</v>
      </c>
      <c r="D656" s="167">
        <v>140</v>
      </c>
    </row>
    <row r="657" spans="1:4" ht="31.5" x14ac:dyDescent="0.25">
      <c r="A657" s="99">
        <v>6</v>
      </c>
      <c r="B657" s="100" t="s">
        <v>1327</v>
      </c>
      <c r="C657" s="101" t="s">
        <v>1328</v>
      </c>
      <c r="D657" s="167">
        <v>140</v>
      </c>
    </row>
    <row r="658" spans="1:4" ht="47.25" x14ac:dyDescent="0.25">
      <c r="A658" s="99">
        <v>6</v>
      </c>
      <c r="B658" s="100" t="s">
        <v>1329</v>
      </c>
      <c r="C658" s="101" t="s">
        <v>1330</v>
      </c>
      <c r="D658" s="167">
        <v>280</v>
      </c>
    </row>
    <row r="659" spans="1:4" ht="31.5" x14ac:dyDescent="0.25">
      <c r="A659" s="99">
        <v>6</v>
      </c>
      <c r="B659" s="100" t="s">
        <v>1331</v>
      </c>
      <c r="C659" s="101" t="s">
        <v>1332</v>
      </c>
      <c r="D659" s="167">
        <v>140</v>
      </c>
    </row>
    <row r="660" spans="1:4" ht="31.5" x14ac:dyDescent="0.25">
      <c r="A660" s="99">
        <v>6</v>
      </c>
      <c r="B660" s="100" t="s">
        <v>1333</v>
      </c>
      <c r="C660" s="101" t="s">
        <v>1334</v>
      </c>
      <c r="D660" s="167">
        <v>140</v>
      </c>
    </row>
    <row r="661" spans="1:4" ht="47.25" x14ac:dyDescent="0.25">
      <c r="A661" s="99">
        <v>6</v>
      </c>
      <c r="B661" s="100" t="s">
        <v>1335</v>
      </c>
      <c r="C661" s="101" t="s">
        <v>1336</v>
      </c>
      <c r="D661" s="167">
        <v>280</v>
      </c>
    </row>
    <row r="662" spans="1:4" ht="31.5" x14ac:dyDescent="0.25">
      <c r="A662" s="99">
        <v>6</v>
      </c>
      <c r="B662" s="100" t="s">
        <v>1337</v>
      </c>
      <c r="C662" s="101" t="s">
        <v>1338</v>
      </c>
      <c r="D662" s="167">
        <v>140</v>
      </c>
    </row>
    <row r="663" spans="1:4" ht="31.5" x14ac:dyDescent="0.25">
      <c r="A663" s="99">
        <v>6</v>
      </c>
      <c r="B663" s="100" t="s">
        <v>1339</v>
      </c>
      <c r="C663" s="101" t="s">
        <v>1340</v>
      </c>
      <c r="D663" s="167">
        <v>140</v>
      </c>
    </row>
    <row r="664" spans="1:4" ht="47.25" x14ac:dyDescent="0.25">
      <c r="A664" s="99">
        <v>6</v>
      </c>
      <c r="B664" s="100" t="s">
        <v>1341</v>
      </c>
      <c r="C664" s="101" t="s">
        <v>1342</v>
      </c>
      <c r="D664" s="167">
        <v>280</v>
      </c>
    </row>
    <row r="665" spans="1:4" ht="31.5" x14ac:dyDescent="0.25">
      <c r="A665" s="99">
        <v>6</v>
      </c>
      <c r="B665" s="100" t="s">
        <v>1343</v>
      </c>
      <c r="C665" s="101" t="s">
        <v>1344</v>
      </c>
      <c r="D665" s="167">
        <v>140</v>
      </c>
    </row>
    <row r="666" spans="1:4" ht="31.5" x14ac:dyDescent="0.25">
      <c r="A666" s="99">
        <v>6</v>
      </c>
      <c r="B666" s="100" t="s">
        <v>1345</v>
      </c>
      <c r="C666" s="101" t="s">
        <v>1346</v>
      </c>
      <c r="D666" s="167">
        <v>140</v>
      </c>
    </row>
    <row r="667" spans="1:4" ht="47.25" x14ac:dyDescent="0.25">
      <c r="A667" s="99">
        <v>6</v>
      </c>
      <c r="B667" s="100" t="s">
        <v>1347</v>
      </c>
      <c r="C667" s="101" t="s">
        <v>1348</v>
      </c>
      <c r="D667" s="167">
        <v>280</v>
      </c>
    </row>
    <row r="668" spans="1:4" ht="31.5" x14ac:dyDescent="0.25">
      <c r="A668" s="99">
        <v>6</v>
      </c>
      <c r="B668" s="103">
        <v>56601</v>
      </c>
      <c r="C668" s="104" t="s">
        <v>1349</v>
      </c>
      <c r="D668" s="167">
        <v>175</v>
      </c>
    </row>
    <row r="669" spans="1:4" ht="31.5" x14ac:dyDescent="0.25">
      <c r="A669" s="99">
        <v>6</v>
      </c>
      <c r="B669" s="100">
        <v>56621</v>
      </c>
      <c r="C669" s="104" t="s">
        <v>1350</v>
      </c>
      <c r="D669" s="167">
        <v>244.99999999999997</v>
      </c>
    </row>
    <row r="670" spans="1:4" ht="31.5" x14ac:dyDescent="0.25">
      <c r="A670" s="99">
        <v>6</v>
      </c>
      <c r="B670" s="100" t="s">
        <v>1351</v>
      </c>
      <c r="C670" s="101" t="s">
        <v>1352</v>
      </c>
      <c r="D670" s="167">
        <v>244.99999999999997</v>
      </c>
    </row>
    <row r="671" spans="1:4" ht="15.75" x14ac:dyDescent="0.25">
      <c r="A671" s="99">
        <v>6</v>
      </c>
      <c r="B671" s="99">
        <v>57209</v>
      </c>
      <c r="C671" s="105" t="s">
        <v>1353</v>
      </c>
      <c r="D671" s="167">
        <v>700</v>
      </c>
    </row>
    <row r="672" spans="1:4" ht="15.75" x14ac:dyDescent="0.25">
      <c r="A672" s="99">
        <v>6</v>
      </c>
      <c r="B672" s="100" t="s">
        <v>1354</v>
      </c>
      <c r="C672" s="101" t="s">
        <v>1355</v>
      </c>
      <c r="D672" s="167">
        <v>630</v>
      </c>
    </row>
    <row r="673" spans="1:4" ht="31.5" x14ac:dyDescent="0.25">
      <c r="A673" s="99">
        <v>6</v>
      </c>
      <c r="B673" s="100" t="s">
        <v>1356</v>
      </c>
      <c r="C673" s="101" t="s">
        <v>1357</v>
      </c>
      <c r="D673" s="167">
        <v>979.99999999999989</v>
      </c>
    </row>
    <row r="674" spans="1:4" ht="15.75" x14ac:dyDescent="0.25">
      <c r="A674" s="99">
        <v>6</v>
      </c>
      <c r="B674" s="100" t="s">
        <v>1358</v>
      </c>
      <c r="C674" s="101" t="s">
        <v>1359</v>
      </c>
      <c r="D674" s="167">
        <v>700</v>
      </c>
    </row>
    <row r="675" spans="1:4" ht="31.5" x14ac:dyDescent="0.25">
      <c r="A675" s="99">
        <v>6</v>
      </c>
      <c r="B675" s="100" t="s">
        <v>1360</v>
      </c>
      <c r="C675" s="101" t="s">
        <v>1361</v>
      </c>
      <c r="D675" s="167">
        <v>1750</v>
      </c>
    </row>
    <row r="676" spans="1:4" ht="47.25" x14ac:dyDescent="0.25">
      <c r="A676" s="99">
        <v>6</v>
      </c>
      <c r="B676" s="100" t="s">
        <v>1362</v>
      </c>
      <c r="C676" s="101" t="s">
        <v>1363</v>
      </c>
      <c r="D676" s="167">
        <v>1750</v>
      </c>
    </row>
    <row r="677" spans="1:4" ht="31.5" x14ac:dyDescent="0.25">
      <c r="A677" s="99">
        <v>6</v>
      </c>
      <c r="B677" s="100" t="s">
        <v>1364</v>
      </c>
      <c r="C677" s="101" t="s">
        <v>1365</v>
      </c>
      <c r="D677" s="167">
        <v>560</v>
      </c>
    </row>
    <row r="678" spans="1:4" ht="31.5" x14ac:dyDescent="0.25">
      <c r="A678" s="99">
        <v>6</v>
      </c>
      <c r="B678" s="100" t="s">
        <v>1366</v>
      </c>
      <c r="C678" s="101" t="s">
        <v>1367</v>
      </c>
      <c r="D678" s="167">
        <v>700</v>
      </c>
    </row>
    <row r="679" spans="1:4" ht="15.75" x14ac:dyDescent="0.25">
      <c r="A679" s="99">
        <v>6</v>
      </c>
      <c r="B679" s="100" t="s">
        <v>1368</v>
      </c>
      <c r="C679" s="101" t="s">
        <v>1369</v>
      </c>
      <c r="D679" s="167">
        <v>840</v>
      </c>
    </row>
    <row r="680" spans="1:4" ht="15.75" x14ac:dyDescent="0.25">
      <c r="A680" s="99">
        <v>6</v>
      </c>
      <c r="B680" s="100" t="s">
        <v>1370</v>
      </c>
      <c r="C680" s="101" t="s">
        <v>1371</v>
      </c>
      <c r="D680" s="167">
        <v>1400</v>
      </c>
    </row>
    <row r="681" spans="1:4" ht="31.5" x14ac:dyDescent="0.25">
      <c r="A681" s="99">
        <v>6</v>
      </c>
      <c r="B681" s="100" t="s">
        <v>1372</v>
      </c>
      <c r="C681" s="101" t="s">
        <v>1373</v>
      </c>
      <c r="D681" s="167">
        <v>560</v>
      </c>
    </row>
    <row r="682" spans="1:4" ht="47.25" x14ac:dyDescent="0.25">
      <c r="A682" s="99">
        <v>6</v>
      </c>
      <c r="B682" s="100" t="s">
        <v>1374</v>
      </c>
      <c r="C682" s="101" t="s">
        <v>1375</v>
      </c>
      <c r="D682" s="167">
        <v>700</v>
      </c>
    </row>
    <row r="683" spans="1:4" ht="15.75" x14ac:dyDescent="0.25">
      <c r="A683" s="99">
        <v>6</v>
      </c>
      <c r="B683" s="100" t="s">
        <v>1376</v>
      </c>
      <c r="C683" s="101" t="s">
        <v>1377</v>
      </c>
      <c r="D683" s="167">
        <v>770</v>
      </c>
    </row>
    <row r="684" spans="1:4" ht="15.75" x14ac:dyDescent="0.25">
      <c r="A684" s="99">
        <v>6</v>
      </c>
      <c r="B684" s="100" t="s">
        <v>1378</v>
      </c>
      <c r="C684" s="101" t="s">
        <v>1379</v>
      </c>
      <c r="D684" s="167">
        <v>175</v>
      </c>
    </row>
    <row r="685" spans="1:4" ht="31.5" x14ac:dyDescent="0.25">
      <c r="A685" s="99">
        <v>6</v>
      </c>
      <c r="B685" s="100" t="s">
        <v>1380</v>
      </c>
      <c r="C685" s="101" t="s">
        <v>1381</v>
      </c>
      <c r="D685" s="167">
        <v>244.99999999999997</v>
      </c>
    </row>
    <row r="686" spans="1:4" ht="15.75" x14ac:dyDescent="0.25">
      <c r="A686" s="99">
        <v>6</v>
      </c>
      <c r="B686" s="100" t="s">
        <v>1382</v>
      </c>
      <c r="C686" s="101" t="s">
        <v>1383</v>
      </c>
      <c r="D686" s="167">
        <v>630</v>
      </c>
    </row>
    <row r="687" spans="1:4" ht="31.5" x14ac:dyDescent="0.25">
      <c r="A687" s="99">
        <v>6</v>
      </c>
      <c r="B687" s="100" t="s">
        <v>1384</v>
      </c>
      <c r="C687" s="101" t="s">
        <v>1385</v>
      </c>
      <c r="D687" s="167">
        <v>560</v>
      </c>
    </row>
    <row r="688" spans="1:4" ht="47.25" x14ac:dyDescent="0.25">
      <c r="A688" s="99">
        <v>6</v>
      </c>
      <c r="B688" s="100" t="s">
        <v>1386</v>
      </c>
      <c r="C688" s="101" t="s">
        <v>1387</v>
      </c>
      <c r="D688" s="167">
        <v>700</v>
      </c>
    </row>
    <row r="689" spans="1:4" ht="31.5" x14ac:dyDescent="0.25">
      <c r="A689" s="99">
        <v>6</v>
      </c>
      <c r="B689" s="100" t="s">
        <v>1388</v>
      </c>
      <c r="C689" s="101" t="s">
        <v>1389</v>
      </c>
      <c r="D689" s="167">
        <v>315</v>
      </c>
    </row>
    <row r="690" spans="1:4" ht="31.5" x14ac:dyDescent="0.25">
      <c r="A690" s="99">
        <v>6</v>
      </c>
      <c r="B690" s="100" t="s">
        <v>1390</v>
      </c>
      <c r="C690" s="101" t="s">
        <v>1391</v>
      </c>
      <c r="D690" s="167">
        <v>350</v>
      </c>
    </row>
    <row r="691" spans="1:4" ht="31.5" x14ac:dyDescent="0.25">
      <c r="A691" s="99">
        <v>6</v>
      </c>
      <c r="B691" s="100" t="s">
        <v>1392</v>
      </c>
      <c r="C691" s="101" t="s">
        <v>1393</v>
      </c>
      <c r="D691" s="167">
        <v>105</v>
      </c>
    </row>
    <row r="692" spans="1:4" ht="31.5" x14ac:dyDescent="0.25">
      <c r="A692" s="99">
        <v>6</v>
      </c>
      <c r="B692" s="100" t="s">
        <v>1394</v>
      </c>
      <c r="C692" s="101" t="s">
        <v>1395</v>
      </c>
      <c r="D692" s="167">
        <v>84</v>
      </c>
    </row>
    <row r="693" spans="1:4" ht="31.5" x14ac:dyDescent="0.25">
      <c r="A693" s="99">
        <v>6</v>
      </c>
      <c r="B693" s="100" t="s">
        <v>1396</v>
      </c>
      <c r="C693" s="101" t="s">
        <v>1397</v>
      </c>
      <c r="D693" s="167">
        <v>175</v>
      </c>
    </row>
    <row r="694" spans="1:4" ht="31.5" x14ac:dyDescent="0.25">
      <c r="A694" s="99">
        <v>6</v>
      </c>
      <c r="B694" s="100" t="s">
        <v>1398</v>
      </c>
      <c r="C694" s="101" t="s">
        <v>1399</v>
      </c>
      <c r="D694" s="167">
        <v>140</v>
      </c>
    </row>
    <row r="695" spans="1:4" ht="47.25" x14ac:dyDescent="0.25">
      <c r="A695" s="99">
        <v>6</v>
      </c>
      <c r="B695" s="100" t="s">
        <v>1400</v>
      </c>
      <c r="C695" s="101" t="s">
        <v>1401</v>
      </c>
      <c r="D695" s="167">
        <v>280</v>
      </c>
    </row>
    <row r="696" spans="1:4" ht="15.75" x14ac:dyDescent="0.25">
      <c r="A696" s="99">
        <v>6</v>
      </c>
      <c r="B696" s="100" t="s">
        <v>1402</v>
      </c>
      <c r="C696" s="101" t="s">
        <v>1403</v>
      </c>
      <c r="D696" s="167">
        <v>210</v>
      </c>
    </row>
    <row r="697" spans="1:4" ht="15.75" x14ac:dyDescent="0.25">
      <c r="A697" s="99">
        <v>6</v>
      </c>
      <c r="B697" s="100" t="s">
        <v>1404</v>
      </c>
      <c r="C697" s="101" t="s">
        <v>1405</v>
      </c>
      <c r="D697" s="167">
        <v>210</v>
      </c>
    </row>
    <row r="698" spans="1:4" ht="31.5" x14ac:dyDescent="0.25">
      <c r="A698" s="99">
        <v>6</v>
      </c>
      <c r="B698" s="100" t="s">
        <v>1406</v>
      </c>
      <c r="C698" s="101" t="s">
        <v>1407</v>
      </c>
      <c r="D698" s="167">
        <v>105</v>
      </c>
    </row>
    <row r="699" spans="1:4" ht="31.5" x14ac:dyDescent="0.25">
      <c r="A699" s="99">
        <v>6</v>
      </c>
      <c r="B699" s="100" t="s">
        <v>1408</v>
      </c>
      <c r="C699" s="101" t="s">
        <v>1409</v>
      </c>
      <c r="D699" s="167">
        <v>84</v>
      </c>
    </row>
    <row r="700" spans="1:4" ht="31.5" x14ac:dyDescent="0.25">
      <c r="A700" s="99">
        <v>6</v>
      </c>
      <c r="B700" s="100" t="s">
        <v>1410</v>
      </c>
      <c r="C700" s="101" t="s">
        <v>1411</v>
      </c>
      <c r="D700" s="167">
        <v>105</v>
      </c>
    </row>
    <row r="701" spans="1:4" ht="31.5" x14ac:dyDescent="0.25">
      <c r="A701" s="99">
        <v>6</v>
      </c>
      <c r="B701" s="100" t="s">
        <v>1412</v>
      </c>
      <c r="C701" s="101" t="s">
        <v>1413</v>
      </c>
      <c r="D701" s="167">
        <v>84</v>
      </c>
    </row>
    <row r="702" spans="1:4" ht="31.5" x14ac:dyDescent="0.25">
      <c r="A702" s="99">
        <v>6</v>
      </c>
      <c r="B702" s="100" t="s">
        <v>1414</v>
      </c>
      <c r="C702" s="101" t="s">
        <v>1415</v>
      </c>
      <c r="D702" s="167">
        <v>105</v>
      </c>
    </row>
    <row r="703" spans="1:4" ht="31.5" x14ac:dyDescent="0.25">
      <c r="A703" s="99">
        <v>6</v>
      </c>
      <c r="B703" s="100" t="s">
        <v>1416</v>
      </c>
      <c r="C703" s="101" t="s">
        <v>1417</v>
      </c>
      <c r="D703" s="167">
        <v>84</v>
      </c>
    </row>
    <row r="704" spans="1:4" ht="15.75" x14ac:dyDescent="0.25">
      <c r="A704" s="99">
        <v>6</v>
      </c>
      <c r="B704" s="100" t="s">
        <v>1418</v>
      </c>
      <c r="C704" s="101" t="s">
        <v>1419</v>
      </c>
      <c r="D704" s="167">
        <v>105</v>
      </c>
    </row>
    <row r="705" spans="1:4" ht="31.5" x14ac:dyDescent="0.25">
      <c r="A705" s="99">
        <v>6</v>
      </c>
      <c r="B705" s="100" t="s">
        <v>1420</v>
      </c>
      <c r="C705" s="101" t="s">
        <v>1421</v>
      </c>
      <c r="D705" s="167">
        <v>84</v>
      </c>
    </row>
    <row r="706" spans="1:4" ht="31.5" x14ac:dyDescent="0.25">
      <c r="A706" s="99">
        <v>6</v>
      </c>
      <c r="B706" s="100" t="s">
        <v>1422</v>
      </c>
      <c r="C706" s="101" t="s">
        <v>1423</v>
      </c>
      <c r="D706" s="167">
        <v>105</v>
      </c>
    </row>
    <row r="707" spans="1:4" ht="31.5" x14ac:dyDescent="0.25">
      <c r="A707" s="99">
        <v>6</v>
      </c>
      <c r="B707" s="100" t="s">
        <v>1424</v>
      </c>
      <c r="C707" s="101" t="s">
        <v>1425</v>
      </c>
      <c r="D707" s="167">
        <v>84</v>
      </c>
    </row>
    <row r="708" spans="1:4" ht="31.5" x14ac:dyDescent="0.25">
      <c r="A708" s="99">
        <v>6</v>
      </c>
      <c r="B708" s="100" t="s">
        <v>1426</v>
      </c>
      <c r="C708" s="101" t="s">
        <v>1427</v>
      </c>
      <c r="D708" s="167">
        <v>140</v>
      </c>
    </row>
    <row r="709" spans="1:4" ht="47.25" x14ac:dyDescent="0.25">
      <c r="A709" s="99">
        <v>6</v>
      </c>
      <c r="B709" s="100" t="s">
        <v>1428</v>
      </c>
      <c r="C709" s="101" t="s">
        <v>1429</v>
      </c>
      <c r="D709" s="167">
        <v>140</v>
      </c>
    </row>
    <row r="710" spans="1:4" ht="31.5" x14ac:dyDescent="0.25">
      <c r="A710" s="99">
        <v>6</v>
      </c>
      <c r="B710" s="100" t="s">
        <v>1430</v>
      </c>
      <c r="C710" s="101" t="s">
        <v>1431</v>
      </c>
      <c r="D710" s="167">
        <v>244.99999999999997</v>
      </c>
    </row>
    <row r="711" spans="1:4" ht="31.5" x14ac:dyDescent="0.25">
      <c r="A711" s="99">
        <v>6</v>
      </c>
      <c r="B711" s="100" t="s">
        <v>1432</v>
      </c>
      <c r="C711" s="101" t="s">
        <v>1433</v>
      </c>
      <c r="D711" s="167">
        <v>118.99999999999999</v>
      </c>
    </row>
    <row r="712" spans="1:4" ht="31.5" x14ac:dyDescent="0.25">
      <c r="A712" s="99">
        <v>6</v>
      </c>
      <c r="B712" s="100" t="s">
        <v>1434</v>
      </c>
      <c r="C712" s="101" t="s">
        <v>1435</v>
      </c>
      <c r="D712" s="167">
        <v>189</v>
      </c>
    </row>
    <row r="713" spans="1:4" ht="31.5" x14ac:dyDescent="0.25">
      <c r="A713" s="99">
        <v>6</v>
      </c>
      <c r="B713" s="100" t="s">
        <v>1436</v>
      </c>
      <c r="C713" s="101" t="s">
        <v>1437</v>
      </c>
      <c r="D713" s="167">
        <v>112</v>
      </c>
    </row>
    <row r="714" spans="1:4" ht="15.75" x14ac:dyDescent="0.25">
      <c r="A714" s="99">
        <v>6</v>
      </c>
      <c r="B714" s="100" t="s">
        <v>1438</v>
      </c>
      <c r="C714" s="101" t="s">
        <v>1439</v>
      </c>
      <c r="D714" s="167">
        <v>630</v>
      </c>
    </row>
    <row r="715" spans="1:4" ht="31.5" x14ac:dyDescent="0.25">
      <c r="A715" s="99">
        <v>6</v>
      </c>
      <c r="B715" s="100" t="s">
        <v>1440</v>
      </c>
      <c r="C715" s="101" t="s">
        <v>1441</v>
      </c>
      <c r="D715" s="167">
        <v>315</v>
      </c>
    </row>
    <row r="716" spans="1:4" ht="31.5" x14ac:dyDescent="0.25">
      <c r="A716" s="99">
        <v>6</v>
      </c>
      <c r="B716" s="100" t="s">
        <v>1442</v>
      </c>
      <c r="C716" s="101" t="s">
        <v>1443</v>
      </c>
      <c r="D716" s="167">
        <v>840</v>
      </c>
    </row>
    <row r="717" spans="1:4" ht="31.5" x14ac:dyDescent="0.25">
      <c r="A717" s="99">
        <v>6</v>
      </c>
      <c r="B717" s="100" t="s">
        <v>1444</v>
      </c>
      <c r="C717" s="101" t="s">
        <v>1445</v>
      </c>
      <c r="D717" s="167">
        <v>175</v>
      </c>
    </row>
    <row r="718" spans="1:4" ht="31.5" x14ac:dyDescent="0.25">
      <c r="A718" s="99">
        <v>6</v>
      </c>
      <c r="B718" s="100" t="s">
        <v>1446</v>
      </c>
      <c r="C718" s="101" t="s">
        <v>1447</v>
      </c>
      <c r="D718" s="167">
        <v>210</v>
      </c>
    </row>
    <row r="719" spans="1:4" ht="31.5" x14ac:dyDescent="0.25">
      <c r="A719" s="99">
        <v>6</v>
      </c>
      <c r="B719" s="100" t="s">
        <v>1448</v>
      </c>
      <c r="C719" s="101" t="s">
        <v>1449</v>
      </c>
      <c r="D719" s="167">
        <v>770</v>
      </c>
    </row>
    <row r="720" spans="1:4" ht="31.5" x14ac:dyDescent="0.25">
      <c r="A720" s="99">
        <v>6</v>
      </c>
      <c r="B720" s="100" t="s">
        <v>1450</v>
      </c>
      <c r="C720" s="101" t="s">
        <v>1451</v>
      </c>
      <c r="D720" s="167">
        <v>979.99999999999989</v>
      </c>
    </row>
    <row r="721" spans="1:4" ht="47.25" x14ac:dyDescent="0.25">
      <c r="A721" s="99">
        <v>6</v>
      </c>
      <c r="B721" s="100" t="s">
        <v>1452</v>
      </c>
      <c r="C721" s="101" t="s">
        <v>1453</v>
      </c>
      <c r="D721" s="167">
        <v>489.99999999999994</v>
      </c>
    </row>
    <row r="722" spans="1:4" ht="31.5" x14ac:dyDescent="0.25">
      <c r="A722" s="99">
        <v>6</v>
      </c>
      <c r="B722" s="100" t="s">
        <v>1454</v>
      </c>
      <c r="C722" s="101" t="s">
        <v>1455</v>
      </c>
      <c r="D722" s="167">
        <v>560</v>
      </c>
    </row>
    <row r="723" spans="1:4" ht="31.5" x14ac:dyDescent="0.25">
      <c r="A723" s="99">
        <v>6</v>
      </c>
      <c r="B723" s="100" t="s">
        <v>1456</v>
      </c>
      <c r="C723" s="101" t="s">
        <v>1457</v>
      </c>
      <c r="D723" s="167">
        <v>840</v>
      </c>
    </row>
    <row r="724" spans="1:4" ht="31.5" x14ac:dyDescent="0.25">
      <c r="A724" s="99">
        <v>6</v>
      </c>
      <c r="B724" s="100" t="s">
        <v>1458</v>
      </c>
      <c r="C724" s="101" t="s">
        <v>1459</v>
      </c>
      <c r="D724" s="167">
        <v>1190</v>
      </c>
    </row>
    <row r="725" spans="1:4" ht="31.5" x14ac:dyDescent="0.25">
      <c r="A725" s="99">
        <v>6</v>
      </c>
      <c r="B725" s="100" t="s">
        <v>1460</v>
      </c>
      <c r="C725" s="101" t="s">
        <v>1461</v>
      </c>
      <c r="D725" s="167">
        <v>700</v>
      </c>
    </row>
    <row r="726" spans="1:4" ht="31.5" x14ac:dyDescent="0.25">
      <c r="A726" s="99">
        <v>6</v>
      </c>
      <c r="B726" s="100" t="s">
        <v>1462</v>
      </c>
      <c r="C726" s="101" t="s">
        <v>1463</v>
      </c>
      <c r="D726" s="167">
        <v>805</v>
      </c>
    </row>
    <row r="727" spans="1:4" ht="31.5" x14ac:dyDescent="0.25">
      <c r="A727" s="99">
        <v>6</v>
      </c>
      <c r="B727" s="100" t="s">
        <v>1464</v>
      </c>
      <c r="C727" s="101" t="s">
        <v>1465</v>
      </c>
      <c r="D727" s="167">
        <v>979.99999999999989</v>
      </c>
    </row>
    <row r="728" spans="1:4" ht="15.75" x14ac:dyDescent="0.25">
      <c r="A728" s="99">
        <v>6</v>
      </c>
      <c r="B728" s="100" t="s">
        <v>1466</v>
      </c>
      <c r="C728" s="101" t="s">
        <v>1467</v>
      </c>
      <c r="D728" s="167">
        <v>1260</v>
      </c>
    </row>
    <row r="729" spans="1:4" ht="31.5" x14ac:dyDescent="0.25">
      <c r="A729" s="99">
        <v>6</v>
      </c>
      <c r="B729" s="100" t="s">
        <v>1468</v>
      </c>
      <c r="C729" s="101" t="s">
        <v>1469</v>
      </c>
      <c r="D729" s="167">
        <v>1400</v>
      </c>
    </row>
    <row r="730" spans="1:4" ht="31.5" x14ac:dyDescent="0.25">
      <c r="A730" s="99">
        <v>6</v>
      </c>
      <c r="B730" s="100" t="s">
        <v>1470</v>
      </c>
      <c r="C730" s="101" t="s">
        <v>1471</v>
      </c>
      <c r="D730" s="167">
        <v>1260</v>
      </c>
    </row>
    <row r="731" spans="1:4" ht="31.5" x14ac:dyDescent="0.25">
      <c r="A731" s="99">
        <v>6</v>
      </c>
      <c r="B731" s="100" t="s">
        <v>1472</v>
      </c>
      <c r="C731" s="101" t="s">
        <v>1473</v>
      </c>
      <c r="D731" s="167">
        <v>979.99999999999989</v>
      </c>
    </row>
    <row r="732" spans="1:4" ht="31.5" x14ac:dyDescent="0.25">
      <c r="A732" s="99">
        <v>6</v>
      </c>
      <c r="B732" s="100" t="s">
        <v>1474</v>
      </c>
      <c r="C732" s="101" t="s">
        <v>1475</v>
      </c>
      <c r="D732" s="167">
        <v>1400</v>
      </c>
    </row>
    <row r="733" spans="1:4" ht="15.75" x14ac:dyDescent="0.25">
      <c r="A733" s="99">
        <v>6</v>
      </c>
      <c r="B733" s="100" t="s">
        <v>1476</v>
      </c>
      <c r="C733" s="101" t="s">
        <v>1477</v>
      </c>
      <c r="D733" s="167">
        <v>489.99999999999994</v>
      </c>
    </row>
    <row r="734" spans="1:4" ht="31.5" x14ac:dyDescent="0.25">
      <c r="A734" s="99">
        <v>6</v>
      </c>
      <c r="B734" s="100" t="s">
        <v>1478</v>
      </c>
      <c r="C734" s="101" t="s">
        <v>1455</v>
      </c>
      <c r="D734" s="167">
        <v>560</v>
      </c>
    </row>
    <row r="735" spans="1:4" ht="31.5" x14ac:dyDescent="0.25">
      <c r="A735" s="99">
        <v>6</v>
      </c>
      <c r="B735" s="100" t="s">
        <v>1479</v>
      </c>
      <c r="C735" s="101" t="s">
        <v>1480</v>
      </c>
      <c r="D735" s="167">
        <v>420</v>
      </c>
    </row>
    <row r="736" spans="1:4" ht="31.5" x14ac:dyDescent="0.25">
      <c r="A736" s="99">
        <v>6</v>
      </c>
      <c r="B736" s="100" t="s">
        <v>1481</v>
      </c>
      <c r="C736" s="101" t="s">
        <v>1482</v>
      </c>
      <c r="D736" s="167">
        <v>909.99999999999989</v>
      </c>
    </row>
    <row r="737" spans="1:4" ht="31.5" x14ac:dyDescent="0.25">
      <c r="A737" s="99">
        <v>6</v>
      </c>
      <c r="B737" s="100" t="s">
        <v>1483</v>
      </c>
      <c r="C737" s="101" t="s">
        <v>1484</v>
      </c>
      <c r="D737" s="167">
        <v>979.99999999999989</v>
      </c>
    </row>
    <row r="738" spans="1:4" ht="15.75" x14ac:dyDescent="0.25">
      <c r="A738" s="99">
        <v>6</v>
      </c>
      <c r="B738" s="100" t="s">
        <v>1485</v>
      </c>
      <c r="C738" s="101" t="s">
        <v>1486</v>
      </c>
      <c r="D738" s="167">
        <v>1050</v>
      </c>
    </row>
    <row r="739" spans="1:4" ht="15.75" x14ac:dyDescent="0.25">
      <c r="A739" s="99">
        <v>6</v>
      </c>
      <c r="B739" s="100" t="s">
        <v>1487</v>
      </c>
      <c r="C739" s="101" t="s">
        <v>1488</v>
      </c>
      <c r="D739" s="167">
        <v>805</v>
      </c>
    </row>
    <row r="740" spans="1:4" ht="15.75" x14ac:dyDescent="0.25">
      <c r="A740" s="99">
        <v>6</v>
      </c>
      <c r="B740" s="100" t="s">
        <v>1489</v>
      </c>
      <c r="C740" s="101" t="s">
        <v>1490</v>
      </c>
      <c r="D740" s="167">
        <v>979.99999999999989</v>
      </c>
    </row>
    <row r="741" spans="1:4" ht="15.75" x14ac:dyDescent="0.25">
      <c r="A741" s="99">
        <v>6</v>
      </c>
      <c r="B741" s="100" t="s">
        <v>1491</v>
      </c>
      <c r="C741" s="101" t="s">
        <v>1492</v>
      </c>
      <c r="D741" s="167">
        <v>489.99999999999994</v>
      </c>
    </row>
    <row r="742" spans="1:4" ht="31.5" x14ac:dyDescent="0.25">
      <c r="A742" s="99">
        <v>6</v>
      </c>
      <c r="B742" s="100" t="s">
        <v>1493</v>
      </c>
      <c r="C742" s="101" t="s">
        <v>1455</v>
      </c>
      <c r="D742" s="167">
        <v>665</v>
      </c>
    </row>
    <row r="743" spans="1:4" ht="15.75" x14ac:dyDescent="0.25">
      <c r="A743" s="99">
        <v>6</v>
      </c>
      <c r="B743" s="100" t="s">
        <v>1494</v>
      </c>
      <c r="C743" s="101" t="s">
        <v>1495</v>
      </c>
      <c r="D743" s="167">
        <v>909.99999999999989</v>
      </c>
    </row>
    <row r="744" spans="1:4" ht="47.25" x14ac:dyDescent="0.25">
      <c r="A744" s="99">
        <v>6</v>
      </c>
      <c r="B744" s="100" t="s">
        <v>1496</v>
      </c>
      <c r="C744" s="101" t="s">
        <v>1497</v>
      </c>
      <c r="D744" s="167">
        <v>454.99999999999994</v>
      </c>
    </row>
    <row r="745" spans="1:4" ht="31.5" x14ac:dyDescent="0.25">
      <c r="A745" s="99">
        <v>6</v>
      </c>
      <c r="B745" s="100" t="s">
        <v>1498</v>
      </c>
      <c r="C745" s="101" t="s">
        <v>1499</v>
      </c>
      <c r="D745" s="167">
        <v>315</v>
      </c>
    </row>
    <row r="746" spans="1:4" ht="15.75" x14ac:dyDescent="0.25">
      <c r="A746" s="99">
        <v>6</v>
      </c>
      <c r="B746" s="100" t="s">
        <v>1500</v>
      </c>
      <c r="C746" s="101" t="s">
        <v>1501</v>
      </c>
      <c r="D746" s="167">
        <v>805</v>
      </c>
    </row>
    <row r="747" spans="1:4" ht="31.5" x14ac:dyDescent="0.25">
      <c r="A747" s="99">
        <v>6</v>
      </c>
      <c r="B747" s="100" t="s">
        <v>1502</v>
      </c>
      <c r="C747" s="101" t="s">
        <v>1503</v>
      </c>
      <c r="D747" s="167">
        <v>489.99999999999994</v>
      </c>
    </row>
    <row r="748" spans="1:4" ht="31.5" x14ac:dyDescent="0.25">
      <c r="A748" s="99">
        <v>6</v>
      </c>
      <c r="B748" s="100" t="s">
        <v>1504</v>
      </c>
      <c r="C748" s="101" t="s">
        <v>1505</v>
      </c>
      <c r="D748" s="167">
        <v>105</v>
      </c>
    </row>
    <row r="749" spans="1:4" ht="47.25" x14ac:dyDescent="0.25">
      <c r="A749" s="99">
        <v>6</v>
      </c>
      <c r="B749" s="100" t="s">
        <v>1506</v>
      </c>
      <c r="C749" s="101" t="s">
        <v>1507</v>
      </c>
      <c r="D749" s="167">
        <v>12600</v>
      </c>
    </row>
    <row r="750" spans="1:4" ht="47.25" x14ac:dyDescent="0.25">
      <c r="A750" s="99">
        <v>6</v>
      </c>
      <c r="B750" s="100" t="s">
        <v>1508</v>
      </c>
      <c r="C750" s="101" t="s">
        <v>1509</v>
      </c>
      <c r="D750" s="167">
        <v>12600</v>
      </c>
    </row>
    <row r="751" spans="1:4" ht="78.75" x14ac:dyDescent="0.25">
      <c r="A751" s="99">
        <v>6</v>
      </c>
      <c r="B751" s="100" t="s">
        <v>1510</v>
      </c>
      <c r="C751" s="101" t="s">
        <v>1511</v>
      </c>
      <c r="D751" s="167">
        <v>17500</v>
      </c>
    </row>
    <row r="752" spans="1:4" ht="78.75" x14ac:dyDescent="0.25">
      <c r="A752" s="99">
        <v>6</v>
      </c>
      <c r="B752" s="100" t="s">
        <v>1512</v>
      </c>
      <c r="C752" s="101" t="s">
        <v>1513</v>
      </c>
      <c r="D752" s="167">
        <v>17500</v>
      </c>
    </row>
    <row r="753" spans="1:4" ht="15.75" x14ac:dyDescent="0.25">
      <c r="A753" s="99">
        <v>6</v>
      </c>
      <c r="B753" s="100" t="s">
        <v>1514</v>
      </c>
      <c r="C753" s="101" t="s">
        <v>1515</v>
      </c>
      <c r="D753" s="167">
        <v>105</v>
      </c>
    </row>
    <row r="754" spans="1:4" ht="31.5" x14ac:dyDescent="0.25">
      <c r="A754" s="99">
        <v>6</v>
      </c>
      <c r="B754" s="100" t="s">
        <v>1516</v>
      </c>
      <c r="C754" s="101" t="s">
        <v>1517</v>
      </c>
      <c r="D754" s="167">
        <v>70</v>
      </c>
    </row>
    <row r="755" spans="1:4" ht="31.5" x14ac:dyDescent="0.25">
      <c r="A755" s="99">
        <v>6</v>
      </c>
      <c r="B755" s="100" t="s">
        <v>1518</v>
      </c>
      <c r="C755" s="101" t="s">
        <v>1519</v>
      </c>
      <c r="D755" s="167">
        <v>420</v>
      </c>
    </row>
    <row r="756" spans="1:4" ht="47.25" x14ac:dyDescent="0.25">
      <c r="A756" s="99">
        <v>6</v>
      </c>
      <c r="B756" s="100" t="s">
        <v>1520</v>
      </c>
      <c r="C756" s="101" t="s">
        <v>1521</v>
      </c>
      <c r="D756" s="167">
        <v>244.99999999999997</v>
      </c>
    </row>
    <row r="757" spans="1:4" ht="47.25" x14ac:dyDescent="0.25">
      <c r="A757" s="99">
        <v>6</v>
      </c>
      <c r="B757" s="100" t="s">
        <v>1522</v>
      </c>
      <c r="C757" s="101" t="s">
        <v>1523</v>
      </c>
      <c r="D757" s="167">
        <v>560</v>
      </c>
    </row>
    <row r="758" spans="1:4" ht="47.25" x14ac:dyDescent="0.25">
      <c r="A758" s="99">
        <v>6</v>
      </c>
      <c r="B758" s="100" t="s">
        <v>1524</v>
      </c>
      <c r="C758" s="101" t="s">
        <v>1525</v>
      </c>
      <c r="D758" s="167">
        <v>385</v>
      </c>
    </row>
    <row r="759" spans="1:4" ht="31.5" x14ac:dyDescent="0.25">
      <c r="A759" s="99">
        <v>6</v>
      </c>
      <c r="B759" s="100" t="s">
        <v>1526</v>
      </c>
      <c r="C759" s="101" t="s">
        <v>1527</v>
      </c>
      <c r="D759" s="167">
        <v>700</v>
      </c>
    </row>
    <row r="760" spans="1:4" ht="47.25" x14ac:dyDescent="0.25">
      <c r="A760" s="99">
        <v>6</v>
      </c>
      <c r="B760" s="100" t="s">
        <v>1528</v>
      </c>
      <c r="C760" s="101" t="s">
        <v>1529</v>
      </c>
      <c r="D760" s="167">
        <v>700</v>
      </c>
    </row>
    <row r="761" spans="1:4" ht="47.25" x14ac:dyDescent="0.25">
      <c r="A761" s="99">
        <v>6</v>
      </c>
      <c r="B761" s="100" t="s">
        <v>1530</v>
      </c>
      <c r="C761" s="101" t="s">
        <v>1531</v>
      </c>
      <c r="D761" s="167">
        <v>1050</v>
      </c>
    </row>
    <row r="762" spans="1:4" ht="63" x14ac:dyDescent="0.25">
      <c r="A762" s="99">
        <v>6</v>
      </c>
      <c r="B762" s="100" t="s">
        <v>1532</v>
      </c>
      <c r="C762" s="101" t="s">
        <v>1533</v>
      </c>
      <c r="D762" s="167">
        <v>1050</v>
      </c>
    </row>
    <row r="763" spans="1:4" ht="47.25" x14ac:dyDescent="0.25">
      <c r="A763" s="99">
        <v>6</v>
      </c>
      <c r="B763" s="100" t="s">
        <v>1534</v>
      </c>
      <c r="C763" s="101" t="s">
        <v>1535</v>
      </c>
      <c r="D763" s="167">
        <v>1050</v>
      </c>
    </row>
    <row r="764" spans="1:4" ht="47.25" x14ac:dyDescent="0.25">
      <c r="A764" s="99">
        <v>6</v>
      </c>
      <c r="B764" s="100" t="s">
        <v>1536</v>
      </c>
      <c r="C764" s="101" t="s">
        <v>1537</v>
      </c>
      <c r="D764" s="167">
        <v>770</v>
      </c>
    </row>
    <row r="765" spans="1:4" ht="63" x14ac:dyDescent="0.25">
      <c r="A765" s="99">
        <v>6</v>
      </c>
      <c r="B765" s="100" t="s">
        <v>1538</v>
      </c>
      <c r="C765" s="101" t="s">
        <v>1539</v>
      </c>
      <c r="D765" s="167">
        <v>1190</v>
      </c>
    </row>
    <row r="766" spans="1:4" ht="78.75" x14ac:dyDescent="0.25">
      <c r="A766" s="99">
        <v>6</v>
      </c>
      <c r="B766" s="100" t="s">
        <v>1540</v>
      </c>
      <c r="C766" s="101" t="s">
        <v>1541</v>
      </c>
      <c r="D766" s="167">
        <v>700</v>
      </c>
    </row>
    <row r="767" spans="1:4" ht="15.75" x14ac:dyDescent="0.25">
      <c r="A767" s="99">
        <v>6</v>
      </c>
      <c r="B767" s="100" t="s">
        <v>1542</v>
      </c>
      <c r="C767" s="101" t="s">
        <v>1543</v>
      </c>
      <c r="D767" s="167">
        <v>140</v>
      </c>
    </row>
    <row r="768" spans="1:4" ht="31.5" x14ac:dyDescent="0.25">
      <c r="A768" s="99">
        <v>6</v>
      </c>
      <c r="B768" s="100" t="s">
        <v>1544</v>
      </c>
      <c r="C768" s="101" t="s">
        <v>1545</v>
      </c>
      <c r="D768" s="167">
        <v>84</v>
      </c>
    </row>
    <row r="769" spans="1:4" ht="15.75" x14ac:dyDescent="0.25">
      <c r="A769" s="99">
        <v>6</v>
      </c>
      <c r="B769" s="100" t="s">
        <v>1546</v>
      </c>
      <c r="C769" s="101" t="s">
        <v>1547</v>
      </c>
      <c r="D769" s="167">
        <v>210</v>
      </c>
    </row>
    <row r="770" spans="1:4" ht="31.5" x14ac:dyDescent="0.25">
      <c r="A770" s="99">
        <v>6</v>
      </c>
      <c r="B770" s="100" t="s">
        <v>1548</v>
      </c>
      <c r="C770" s="101" t="s">
        <v>1549</v>
      </c>
      <c r="D770" s="167">
        <v>175</v>
      </c>
    </row>
    <row r="771" spans="1:4" ht="15.75" x14ac:dyDescent="0.25">
      <c r="A771" s="99">
        <v>6</v>
      </c>
      <c r="B771" s="100" t="s">
        <v>1550</v>
      </c>
      <c r="C771" s="101" t="s">
        <v>1551</v>
      </c>
      <c r="D771" s="167">
        <v>700</v>
      </c>
    </row>
    <row r="772" spans="1:4" ht="31.5" x14ac:dyDescent="0.25">
      <c r="A772" s="99">
        <v>6</v>
      </c>
      <c r="B772" s="100" t="s">
        <v>1552</v>
      </c>
      <c r="C772" s="101" t="s">
        <v>1553</v>
      </c>
      <c r="D772" s="167">
        <v>280</v>
      </c>
    </row>
    <row r="773" spans="1:4" ht="31.5" x14ac:dyDescent="0.25">
      <c r="A773" s="99">
        <v>6</v>
      </c>
      <c r="B773" s="100" t="s">
        <v>1554</v>
      </c>
      <c r="C773" s="101" t="s">
        <v>1555</v>
      </c>
      <c r="D773" s="167">
        <v>280</v>
      </c>
    </row>
    <row r="774" spans="1:4" ht="15.75" x14ac:dyDescent="0.25">
      <c r="A774" s="99">
        <v>6</v>
      </c>
      <c r="B774" s="100" t="s">
        <v>1556</v>
      </c>
      <c r="C774" s="101" t="s">
        <v>1557</v>
      </c>
      <c r="D774" s="167">
        <v>454.99999999999994</v>
      </c>
    </row>
    <row r="775" spans="1:4" ht="15.75" x14ac:dyDescent="0.25">
      <c r="A775" s="99">
        <v>6</v>
      </c>
      <c r="B775" s="100" t="s">
        <v>1558</v>
      </c>
      <c r="C775" s="101" t="s">
        <v>1559</v>
      </c>
      <c r="D775" s="167">
        <v>454.99999999999994</v>
      </c>
    </row>
    <row r="776" spans="1:4" ht="31.5" x14ac:dyDescent="0.25">
      <c r="A776" s="99">
        <v>6</v>
      </c>
      <c r="B776" s="100" t="s">
        <v>1560</v>
      </c>
      <c r="C776" s="101" t="s">
        <v>1561</v>
      </c>
      <c r="D776" s="167">
        <v>280</v>
      </c>
    </row>
    <row r="777" spans="1:4" ht="15.75" x14ac:dyDescent="0.25">
      <c r="A777" s="99">
        <v>6</v>
      </c>
      <c r="B777" s="100" t="s">
        <v>1562</v>
      </c>
      <c r="C777" s="101" t="s">
        <v>1563</v>
      </c>
      <c r="D777" s="167">
        <v>454.99999999999994</v>
      </c>
    </row>
    <row r="778" spans="1:4" ht="31.5" x14ac:dyDescent="0.25">
      <c r="A778" s="99">
        <v>6</v>
      </c>
      <c r="B778" s="100" t="s">
        <v>1564</v>
      </c>
      <c r="C778" s="101" t="s">
        <v>1565</v>
      </c>
      <c r="D778" s="167">
        <v>280</v>
      </c>
    </row>
    <row r="779" spans="1:4" ht="31.5" x14ac:dyDescent="0.25">
      <c r="A779" s="99">
        <v>6</v>
      </c>
      <c r="B779" s="100" t="s">
        <v>1566</v>
      </c>
      <c r="C779" s="101" t="s">
        <v>1567</v>
      </c>
      <c r="D779" s="167">
        <v>280</v>
      </c>
    </row>
    <row r="780" spans="1:4" ht="47.25" x14ac:dyDescent="0.25">
      <c r="A780" s="99">
        <v>6</v>
      </c>
      <c r="B780" s="100" t="s">
        <v>1568</v>
      </c>
      <c r="C780" s="101" t="s">
        <v>1569</v>
      </c>
      <c r="D780" s="167">
        <v>210</v>
      </c>
    </row>
    <row r="781" spans="1:4" ht="15.75" x14ac:dyDescent="0.25">
      <c r="A781" s="99">
        <v>6</v>
      </c>
      <c r="B781" s="100" t="s">
        <v>1570</v>
      </c>
      <c r="C781" s="101" t="s">
        <v>1571</v>
      </c>
      <c r="D781" s="167">
        <v>700</v>
      </c>
    </row>
    <row r="782" spans="1:4" ht="31.5" x14ac:dyDescent="0.25">
      <c r="A782" s="99">
        <v>6</v>
      </c>
      <c r="B782" s="100" t="s">
        <v>1572</v>
      </c>
      <c r="C782" s="101" t="s">
        <v>1573</v>
      </c>
      <c r="D782" s="167">
        <v>420</v>
      </c>
    </row>
    <row r="783" spans="1:4" ht="31.5" x14ac:dyDescent="0.25">
      <c r="A783" s="99">
        <v>6</v>
      </c>
      <c r="B783" s="100" t="s">
        <v>1574</v>
      </c>
      <c r="C783" s="101" t="s">
        <v>1575</v>
      </c>
      <c r="D783" s="167">
        <v>840</v>
      </c>
    </row>
    <row r="784" spans="1:4" ht="31.5" x14ac:dyDescent="0.25">
      <c r="A784" s="99">
        <v>6</v>
      </c>
      <c r="B784" s="100" t="s">
        <v>1576</v>
      </c>
      <c r="C784" s="101" t="s">
        <v>1577</v>
      </c>
      <c r="D784" s="167">
        <v>420</v>
      </c>
    </row>
    <row r="785" spans="1:4" ht="31.5" x14ac:dyDescent="0.25">
      <c r="A785" s="99">
        <v>6</v>
      </c>
      <c r="B785" s="100" t="s">
        <v>1578</v>
      </c>
      <c r="C785" s="101" t="s">
        <v>1579</v>
      </c>
      <c r="D785" s="167">
        <v>909.99999999999989</v>
      </c>
    </row>
    <row r="786" spans="1:4" ht="31.5" x14ac:dyDescent="0.25">
      <c r="A786" s="99">
        <v>6</v>
      </c>
      <c r="B786" s="100" t="s">
        <v>1580</v>
      </c>
      <c r="C786" s="101" t="s">
        <v>1581</v>
      </c>
      <c r="D786" s="167">
        <v>1050</v>
      </c>
    </row>
    <row r="787" spans="1:4" ht="15.75" x14ac:dyDescent="0.25">
      <c r="A787" s="99">
        <v>6</v>
      </c>
      <c r="B787" s="100" t="s">
        <v>1582</v>
      </c>
      <c r="C787" s="101" t="s">
        <v>1583</v>
      </c>
      <c r="D787" s="167">
        <v>630</v>
      </c>
    </row>
    <row r="788" spans="1:4" ht="31.5" x14ac:dyDescent="0.25">
      <c r="A788" s="99">
        <v>6</v>
      </c>
      <c r="B788" s="100" t="s">
        <v>1584</v>
      </c>
      <c r="C788" s="101" t="s">
        <v>1585</v>
      </c>
      <c r="D788" s="167">
        <v>420</v>
      </c>
    </row>
    <row r="789" spans="1:4" ht="15.75" x14ac:dyDescent="0.25">
      <c r="A789" s="99">
        <v>6</v>
      </c>
      <c r="B789" s="100" t="s">
        <v>1586</v>
      </c>
      <c r="C789" s="101" t="s">
        <v>1587</v>
      </c>
      <c r="D789" s="167">
        <v>350</v>
      </c>
    </row>
    <row r="790" spans="1:4" ht="15.75" x14ac:dyDescent="0.25">
      <c r="A790" s="99">
        <v>6</v>
      </c>
      <c r="B790" s="100" t="s">
        <v>1588</v>
      </c>
      <c r="C790" s="101" t="s">
        <v>1589</v>
      </c>
      <c r="D790" s="167">
        <v>700</v>
      </c>
    </row>
    <row r="791" spans="1:4" ht="15.75" x14ac:dyDescent="0.25">
      <c r="A791" s="99">
        <v>6</v>
      </c>
      <c r="B791" s="100" t="s">
        <v>1590</v>
      </c>
      <c r="C791" s="101" t="s">
        <v>1591</v>
      </c>
      <c r="D791" s="167">
        <v>1050</v>
      </c>
    </row>
    <row r="792" spans="1:4" ht="15.75" x14ac:dyDescent="0.25">
      <c r="A792" s="99">
        <v>6</v>
      </c>
      <c r="B792" s="100" t="s">
        <v>1592</v>
      </c>
      <c r="C792" s="101" t="s">
        <v>1593</v>
      </c>
      <c r="D792" s="167">
        <v>1050</v>
      </c>
    </row>
    <row r="793" spans="1:4" ht="15.75" x14ac:dyDescent="0.25">
      <c r="A793" s="99">
        <v>6</v>
      </c>
      <c r="B793" s="100" t="s">
        <v>1594</v>
      </c>
      <c r="C793" s="101" t="s">
        <v>1595</v>
      </c>
      <c r="D793" s="167">
        <v>1400</v>
      </c>
    </row>
    <row r="794" spans="1:4" ht="15.75" x14ac:dyDescent="0.25">
      <c r="A794" s="99">
        <v>6</v>
      </c>
      <c r="B794" s="100" t="s">
        <v>1596</v>
      </c>
      <c r="C794" s="101" t="s">
        <v>1597</v>
      </c>
      <c r="D794" s="167">
        <v>875</v>
      </c>
    </row>
    <row r="795" spans="1:4" ht="15.75" x14ac:dyDescent="0.25">
      <c r="A795" s="99">
        <v>6</v>
      </c>
      <c r="B795" s="100" t="s">
        <v>1598</v>
      </c>
      <c r="C795" s="101" t="s">
        <v>1599</v>
      </c>
      <c r="D795" s="167">
        <v>875</v>
      </c>
    </row>
    <row r="796" spans="1:4" ht="15.75" x14ac:dyDescent="0.25">
      <c r="A796" s="99">
        <v>6</v>
      </c>
      <c r="B796" s="100" t="s">
        <v>1600</v>
      </c>
      <c r="C796" s="101" t="s">
        <v>1601</v>
      </c>
      <c r="D796" s="167">
        <v>1400</v>
      </c>
    </row>
    <row r="797" spans="1:4" ht="15.75" x14ac:dyDescent="0.25">
      <c r="A797" s="99">
        <v>6</v>
      </c>
      <c r="B797" s="100" t="s">
        <v>1602</v>
      </c>
      <c r="C797" s="101" t="s">
        <v>1603</v>
      </c>
      <c r="D797" s="167">
        <v>140</v>
      </c>
    </row>
    <row r="798" spans="1:4" ht="15.75" x14ac:dyDescent="0.25">
      <c r="A798" s="99">
        <v>6</v>
      </c>
      <c r="B798" s="100" t="s">
        <v>1604</v>
      </c>
      <c r="C798" s="101" t="s">
        <v>1605</v>
      </c>
      <c r="D798" s="167">
        <v>630</v>
      </c>
    </row>
    <row r="799" spans="1:4" ht="15.75" x14ac:dyDescent="0.25">
      <c r="A799" s="99">
        <v>6</v>
      </c>
      <c r="B799" s="100" t="s">
        <v>1606</v>
      </c>
      <c r="C799" s="101" t="s">
        <v>1607</v>
      </c>
      <c r="D799" s="167">
        <v>525</v>
      </c>
    </row>
    <row r="800" spans="1:4" ht="31.5" x14ac:dyDescent="0.25">
      <c r="A800" s="99">
        <v>6</v>
      </c>
      <c r="B800" s="100" t="s">
        <v>1608</v>
      </c>
      <c r="C800" s="101" t="s">
        <v>1609</v>
      </c>
      <c r="D800" s="167">
        <v>280</v>
      </c>
    </row>
    <row r="801" spans="1:4" ht="63" x14ac:dyDescent="0.25">
      <c r="A801" s="99">
        <v>6</v>
      </c>
      <c r="B801" s="100" t="s">
        <v>1610</v>
      </c>
      <c r="C801" s="101" t="s">
        <v>1611</v>
      </c>
      <c r="D801" s="167">
        <v>944.99999999999989</v>
      </c>
    </row>
    <row r="802" spans="1:4" ht="31.5" x14ac:dyDescent="0.25">
      <c r="A802" s="99">
        <v>6</v>
      </c>
      <c r="B802" s="100" t="s">
        <v>1612</v>
      </c>
      <c r="C802" s="101" t="s">
        <v>1613</v>
      </c>
      <c r="D802" s="167">
        <v>420</v>
      </c>
    </row>
    <row r="803" spans="1:4" ht="15.75" x14ac:dyDescent="0.25">
      <c r="A803" s="99">
        <v>6</v>
      </c>
      <c r="B803" s="100" t="s">
        <v>1614</v>
      </c>
      <c r="C803" s="101" t="s">
        <v>1615</v>
      </c>
      <c r="D803" s="167">
        <v>315</v>
      </c>
    </row>
    <row r="804" spans="1:4" ht="15.75" x14ac:dyDescent="0.25">
      <c r="A804" s="99">
        <v>6</v>
      </c>
      <c r="B804" s="100" t="s">
        <v>1616</v>
      </c>
      <c r="C804" s="101" t="s">
        <v>1617</v>
      </c>
      <c r="D804" s="167">
        <v>944.99999999999989</v>
      </c>
    </row>
    <row r="805" spans="1:4" ht="15.75" x14ac:dyDescent="0.25">
      <c r="A805" s="99">
        <v>6</v>
      </c>
      <c r="B805" s="100" t="s">
        <v>1618</v>
      </c>
      <c r="C805" s="101" t="s">
        <v>1619</v>
      </c>
      <c r="D805" s="167">
        <v>700</v>
      </c>
    </row>
    <row r="806" spans="1:4" ht="31.5" x14ac:dyDescent="0.25">
      <c r="A806" s="99">
        <v>6</v>
      </c>
      <c r="B806" s="100" t="s">
        <v>1620</v>
      </c>
      <c r="C806" s="101" t="s">
        <v>1621</v>
      </c>
      <c r="D806" s="167">
        <v>1050</v>
      </c>
    </row>
    <row r="807" spans="1:4" ht="31.5" x14ac:dyDescent="0.25">
      <c r="A807" s="99">
        <v>6</v>
      </c>
      <c r="B807" s="100" t="s">
        <v>1622</v>
      </c>
      <c r="C807" s="101" t="s">
        <v>1623</v>
      </c>
      <c r="D807" s="167">
        <v>1470</v>
      </c>
    </row>
    <row r="808" spans="1:4" ht="31.5" x14ac:dyDescent="0.25">
      <c r="A808" s="99">
        <v>6</v>
      </c>
      <c r="B808" s="100" t="s">
        <v>1624</v>
      </c>
      <c r="C808" s="101" t="s">
        <v>1625</v>
      </c>
      <c r="D808" s="167">
        <v>1750</v>
      </c>
    </row>
    <row r="809" spans="1:4" ht="47.25" x14ac:dyDescent="0.25">
      <c r="A809" s="99">
        <v>6</v>
      </c>
      <c r="B809" s="100" t="s">
        <v>1626</v>
      </c>
      <c r="C809" s="101" t="s">
        <v>1627</v>
      </c>
      <c r="D809" s="167">
        <v>840</v>
      </c>
    </row>
    <row r="810" spans="1:4" ht="31.5" x14ac:dyDescent="0.25">
      <c r="A810" s="99">
        <v>6</v>
      </c>
      <c r="B810" s="100" t="s">
        <v>1628</v>
      </c>
      <c r="C810" s="101" t="s">
        <v>1629</v>
      </c>
      <c r="D810" s="167">
        <v>840</v>
      </c>
    </row>
    <row r="811" spans="1:4" ht="31.5" x14ac:dyDescent="0.25">
      <c r="A811" s="99">
        <v>6</v>
      </c>
      <c r="B811" s="100" t="s">
        <v>1630</v>
      </c>
      <c r="C811" s="101" t="s">
        <v>1631</v>
      </c>
      <c r="D811" s="167">
        <v>979.99999999999989</v>
      </c>
    </row>
    <row r="812" spans="1:4" ht="31.5" x14ac:dyDescent="0.25">
      <c r="A812" s="99">
        <v>6</v>
      </c>
      <c r="B812" s="100" t="s">
        <v>1632</v>
      </c>
      <c r="C812" s="101" t="s">
        <v>1633</v>
      </c>
      <c r="D812" s="167">
        <v>1190</v>
      </c>
    </row>
    <row r="813" spans="1:4" ht="31.5" x14ac:dyDescent="0.25">
      <c r="A813" s="99">
        <v>6</v>
      </c>
      <c r="B813" s="100" t="s">
        <v>1634</v>
      </c>
      <c r="C813" s="101" t="s">
        <v>1635</v>
      </c>
      <c r="D813" s="167">
        <v>1400</v>
      </c>
    </row>
    <row r="814" spans="1:4" ht="31.5" x14ac:dyDescent="0.25">
      <c r="A814" s="99">
        <v>6</v>
      </c>
      <c r="B814" s="100" t="s">
        <v>1636</v>
      </c>
      <c r="C814" s="101" t="s">
        <v>1637</v>
      </c>
      <c r="D814" s="167">
        <v>1750</v>
      </c>
    </row>
    <row r="815" spans="1:4" ht="31.5" x14ac:dyDescent="0.25">
      <c r="A815" s="99">
        <v>6</v>
      </c>
      <c r="B815" s="100" t="s">
        <v>1638</v>
      </c>
      <c r="C815" s="101" t="s">
        <v>1639</v>
      </c>
      <c r="D815" s="167">
        <v>2100</v>
      </c>
    </row>
    <row r="816" spans="1:4" ht="47.25" x14ac:dyDescent="0.25">
      <c r="A816" s="99">
        <v>6</v>
      </c>
      <c r="B816" s="100" t="s">
        <v>1640</v>
      </c>
      <c r="C816" s="101" t="s">
        <v>1641</v>
      </c>
      <c r="D816" s="167">
        <v>2450</v>
      </c>
    </row>
    <row r="817" spans="1:4" ht="15.75" x14ac:dyDescent="0.25">
      <c r="A817" s="99">
        <v>6</v>
      </c>
      <c r="B817" s="100" t="s">
        <v>1642</v>
      </c>
      <c r="C817" s="101" t="s">
        <v>1643</v>
      </c>
      <c r="D817" s="167">
        <v>909.99999999999989</v>
      </c>
    </row>
    <row r="818" spans="1:4" ht="15.75" x14ac:dyDescent="0.25">
      <c r="A818" s="99">
        <v>6</v>
      </c>
      <c r="B818" s="100" t="s">
        <v>1644</v>
      </c>
      <c r="C818" s="101" t="s">
        <v>1645</v>
      </c>
      <c r="D818" s="167">
        <v>1190</v>
      </c>
    </row>
    <row r="819" spans="1:4" ht="15.75" x14ac:dyDescent="0.25">
      <c r="A819" s="99">
        <v>6</v>
      </c>
      <c r="B819" s="100" t="s">
        <v>1646</v>
      </c>
      <c r="C819" s="101" t="s">
        <v>1647</v>
      </c>
      <c r="D819" s="167">
        <v>1680</v>
      </c>
    </row>
    <row r="820" spans="1:4" ht="15.75" x14ac:dyDescent="0.25">
      <c r="A820" s="99">
        <v>6</v>
      </c>
      <c r="B820" s="100" t="s">
        <v>1648</v>
      </c>
      <c r="C820" s="101" t="s">
        <v>1649</v>
      </c>
      <c r="D820" s="167">
        <v>2100</v>
      </c>
    </row>
    <row r="821" spans="1:4" ht="15.75" x14ac:dyDescent="0.25">
      <c r="A821" s="99">
        <v>6</v>
      </c>
      <c r="B821" s="100" t="s">
        <v>1650</v>
      </c>
      <c r="C821" s="101" t="s">
        <v>1651</v>
      </c>
      <c r="D821" s="167">
        <v>2450</v>
      </c>
    </row>
    <row r="822" spans="1:4" ht="15.75" x14ac:dyDescent="0.25">
      <c r="A822" s="99">
        <v>6</v>
      </c>
      <c r="B822" s="100" t="s">
        <v>1652</v>
      </c>
      <c r="C822" s="101" t="s">
        <v>1653</v>
      </c>
      <c r="D822" s="167">
        <v>2800</v>
      </c>
    </row>
    <row r="823" spans="1:4" ht="15.75" x14ac:dyDescent="0.25">
      <c r="A823" s="99">
        <v>6</v>
      </c>
      <c r="B823" s="100" t="s">
        <v>1654</v>
      </c>
      <c r="C823" s="101" t="s">
        <v>1655</v>
      </c>
      <c r="D823" s="167">
        <v>3150</v>
      </c>
    </row>
    <row r="824" spans="1:4" ht="15.75" x14ac:dyDescent="0.25">
      <c r="A824" s="99">
        <v>6</v>
      </c>
      <c r="B824" s="100" t="s">
        <v>1656</v>
      </c>
      <c r="C824" s="101" t="s">
        <v>1657</v>
      </c>
      <c r="D824" s="167">
        <v>3500</v>
      </c>
    </row>
    <row r="825" spans="1:4" ht="31.5" x14ac:dyDescent="0.25">
      <c r="A825" s="99">
        <v>6</v>
      </c>
      <c r="B825" s="100" t="s">
        <v>1658</v>
      </c>
      <c r="C825" s="101" t="s">
        <v>1659</v>
      </c>
      <c r="D825" s="167">
        <v>1400</v>
      </c>
    </row>
    <row r="826" spans="1:4" ht="31.5" x14ac:dyDescent="0.25">
      <c r="A826" s="99">
        <v>6</v>
      </c>
      <c r="B826" s="100" t="s">
        <v>1660</v>
      </c>
      <c r="C826" s="101" t="s">
        <v>1661</v>
      </c>
      <c r="D826" s="167">
        <v>1575</v>
      </c>
    </row>
    <row r="827" spans="1:4" ht="31.5" x14ac:dyDescent="0.25">
      <c r="A827" s="99">
        <v>6</v>
      </c>
      <c r="B827" s="100" t="s">
        <v>1662</v>
      </c>
      <c r="C827" s="101" t="s">
        <v>1663</v>
      </c>
      <c r="D827" s="167">
        <v>1750</v>
      </c>
    </row>
    <row r="828" spans="1:4" ht="31.5" x14ac:dyDescent="0.25">
      <c r="A828" s="99">
        <v>6</v>
      </c>
      <c r="B828" s="100" t="s">
        <v>1664</v>
      </c>
      <c r="C828" s="101" t="s">
        <v>1665</v>
      </c>
      <c r="D828" s="167">
        <v>1959.9999999999998</v>
      </c>
    </row>
    <row r="829" spans="1:4" ht="31.5" x14ac:dyDescent="0.25">
      <c r="A829" s="99">
        <v>6</v>
      </c>
      <c r="B829" s="100" t="s">
        <v>1666</v>
      </c>
      <c r="C829" s="101" t="s">
        <v>1667</v>
      </c>
      <c r="D829" s="167">
        <v>2240</v>
      </c>
    </row>
    <row r="830" spans="1:4" ht="31.5" x14ac:dyDescent="0.25">
      <c r="A830" s="99">
        <v>6</v>
      </c>
      <c r="B830" s="100" t="s">
        <v>1668</v>
      </c>
      <c r="C830" s="101" t="s">
        <v>1669</v>
      </c>
      <c r="D830" s="167">
        <v>2450</v>
      </c>
    </row>
    <row r="831" spans="1:4" ht="31.5" x14ac:dyDescent="0.25">
      <c r="A831" s="99">
        <v>6</v>
      </c>
      <c r="B831" s="100" t="s">
        <v>1670</v>
      </c>
      <c r="C831" s="101" t="s">
        <v>1671</v>
      </c>
      <c r="D831" s="167">
        <v>2800</v>
      </c>
    </row>
    <row r="832" spans="1:4" ht="31.5" x14ac:dyDescent="0.25">
      <c r="A832" s="99">
        <v>6</v>
      </c>
      <c r="B832" s="100" t="s">
        <v>1672</v>
      </c>
      <c r="C832" s="101" t="s">
        <v>1673</v>
      </c>
      <c r="D832" s="167">
        <v>3150</v>
      </c>
    </row>
    <row r="833" spans="1:4" ht="31.5" x14ac:dyDescent="0.25">
      <c r="A833" s="99">
        <v>6</v>
      </c>
      <c r="B833" s="100" t="s">
        <v>1674</v>
      </c>
      <c r="C833" s="101" t="s">
        <v>1675</v>
      </c>
      <c r="D833" s="167">
        <v>1400</v>
      </c>
    </row>
    <row r="834" spans="1:4" ht="15.75" x14ac:dyDescent="0.25">
      <c r="A834" s="99">
        <v>6</v>
      </c>
      <c r="B834" s="100" t="s">
        <v>1676</v>
      </c>
      <c r="C834" s="101" t="s">
        <v>1677</v>
      </c>
      <c r="D834" s="167">
        <v>1750</v>
      </c>
    </row>
    <row r="835" spans="1:4" ht="15.75" x14ac:dyDescent="0.25">
      <c r="A835" s="99">
        <v>6</v>
      </c>
      <c r="B835" s="100" t="s">
        <v>1678</v>
      </c>
      <c r="C835" s="101" t="s">
        <v>1679</v>
      </c>
      <c r="D835" s="167">
        <v>2100</v>
      </c>
    </row>
    <row r="836" spans="1:4" ht="15.75" x14ac:dyDescent="0.25">
      <c r="A836" s="99">
        <v>6</v>
      </c>
      <c r="B836" s="100" t="s">
        <v>1680</v>
      </c>
      <c r="C836" s="101" t="s">
        <v>1681</v>
      </c>
      <c r="D836" s="167">
        <v>2450</v>
      </c>
    </row>
    <row r="837" spans="1:4" ht="15.75" x14ac:dyDescent="0.25">
      <c r="A837" s="99">
        <v>6</v>
      </c>
      <c r="B837" s="100" t="s">
        <v>1682</v>
      </c>
      <c r="C837" s="101" t="s">
        <v>1683</v>
      </c>
      <c r="D837" s="167">
        <v>2800</v>
      </c>
    </row>
    <row r="838" spans="1:4" ht="15.75" x14ac:dyDescent="0.25">
      <c r="A838" s="99">
        <v>6</v>
      </c>
      <c r="B838" s="100" t="s">
        <v>1684</v>
      </c>
      <c r="C838" s="101" t="s">
        <v>1685</v>
      </c>
      <c r="D838" s="167">
        <v>3500</v>
      </c>
    </row>
    <row r="839" spans="1:4" ht="15.75" x14ac:dyDescent="0.25">
      <c r="A839" s="99">
        <v>6</v>
      </c>
      <c r="B839" s="100" t="s">
        <v>1686</v>
      </c>
      <c r="C839" s="101" t="s">
        <v>1687</v>
      </c>
      <c r="D839" s="167">
        <v>4200</v>
      </c>
    </row>
    <row r="840" spans="1:4" ht="31.5" x14ac:dyDescent="0.25">
      <c r="A840" s="99">
        <v>6</v>
      </c>
      <c r="B840" s="100" t="s">
        <v>1688</v>
      </c>
      <c r="C840" s="101" t="s">
        <v>1689</v>
      </c>
      <c r="D840" s="167">
        <v>4900</v>
      </c>
    </row>
    <row r="841" spans="1:4" ht="47.25" x14ac:dyDescent="0.25">
      <c r="A841" s="99">
        <v>6</v>
      </c>
      <c r="B841" s="100" t="s">
        <v>1690</v>
      </c>
      <c r="C841" s="101" t="s">
        <v>1691</v>
      </c>
      <c r="D841" s="167">
        <v>875</v>
      </c>
    </row>
    <row r="842" spans="1:4" ht="47.25" x14ac:dyDescent="0.25">
      <c r="A842" s="99">
        <v>6</v>
      </c>
      <c r="B842" s="100" t="s">
        <v>1692</v>
      </c>
      <c r="C842" s="101" t="s">
        <v>1693</v>
      </c>
      <c r="D842" s="167">
        <v>1050</v>
      </c>
    </row>
    <row r="843" spans="1:4" ht="47.25" x14ac:dyDescent="0.25">
      <c r="A843" s="99">
        <v>6</v>
      </c>
      <c r="B843" s="100" t="s">
        <v>1694</v>
      </c>
      <c r="C843" s="101" t="s">
        <v>1695</v>
      </c>
      <c r="D843" s="167">
        <v>1400</v>
      </c>
    </row>
    <row r="844" spans="1:4" ht="47.25" x14ac:dyDescent="0.25">
      <c r="A844" s="99">
        <v>6</v>
      </c>
      <c r="B844" s="100" t="s">
        <v>1696</v>
      </c>
      <c r="C844" s="101" t="s">
        <v>1697</v>
      </c>
      <c r="D844" s="167">
        <v>1750</v>
      </c>
    </row>
    <row r="845" spans="1:4" ht="47.25" x14ac:dyDescent="0.25">
      <c r="A845" s="99">
        <v>6</v>
      </c>
      <c r="B845" s="100" t="s">
        <v>1698</v>
      </c>
      <c r="C845" s="101" t="s">
        <v>1699</v>
      </c>
      <c r="D845" s="167">
        <v>2240</v>
      </c>
    </row>
    <row r="846" spans="1:4" ht="47.25" x14ac:dyDescent="0.25">
      <c r="A846" s="99">
        <v>6</v>
      </c>
      <c r="B846" s="100" t="s">
        <v>1700</v>
      </c>
      <c r="C846" s="101" t="s">
        <v>1701</v>
      </c>
      <c r="D846" s="167">
        <v>2590</v>
      </c>
    </row>
    <row r="847" spans="1:4" ht="47.25" x14ac:dyDescent="0.25">
      <c r="A847" s="99">
        <v>6</v>
      </c>
      <c r="B847" s="100" t="s">
        <v>1702</v>
      </c>
      <c r="C847" s="101" t="s">
        <v>1703</v>
      </c>
      <c r="D847" s="167">
        <v>3150</v>
      </c>
    </row>
    <row r="848" spans="1:4" ht="47.25" x14ac:dyDescent="0.25">
      <c r="A848" s="99">
        <v>6</v>
      </c>
      <c r="B848" s="100" t="s">
        <v>1704</v>
      </c>
      <c r="C848" s="101" t="s">
        <v>1705</v>
      </c>
      <c r="D848" s="167">
        <v>3849.9999999999995</v>
      </c>
    </row>
    <row r="849" spans="1:4" ht="15.75" x14ac:dyDescent="0.25">
      <c r="A849" s="99">
        <v>6</v>
      </c>
      <c r="B849" s="100" t="s">
        <v>1706</v>
      </c>
      <c r="C849" s="101" t="s">
        <v>1707</v>
      </c>
      <c r="D849" s="167">
        <v>1400</v>
      </c>
    </row>
    <row r="850" spans="1:4" ht="15.75" x14ac:dyDescent="0.25">
      <c r="A850" s="99">
        <v>6</v>
      </c>
      <c r="B850" s="100" t="s">
        <v>1708</v>
      </c>
      <c r="C850" s="101" t="s">
        <v>1709</v>
      </c>
      <c r="D850" s="167">
        <v>700</v>
      </c>
    </row>
    <row r="851" spans="1:4" ht="15.75" x14ac:dyDescent="0.25">
      <c r="A851" s="99">
        <v>6</v>
      </c>
      <c r="B851" s="100" t="s">
        <v>1710</v>
      </c>
      <c r="C851" s="101" t="s">
        <v>1711</v>
      </c>
      <c r="D851" s="167">
        <v>840</v>
      </c>
    </row>
    <row r="852" spans="1:4" ht="15.75" x14ac:dyDescent="0.25">
      <c r="A852" s="99">
        <v>6</v>
      </c>
      <c r="B852" s="100" t="s">
        <v>1712</v>
      </c>
      <c r="C852" s="101" t="s">
        <v>1713</v>
      </c>
      <c r="D852" s="167">
        <v>1050</v>
      </c>
    </row>
    <row r="853" spans="1:4" ht="15.75" x14ac:dyDescent="0.25">
      <c r="A853" s="99">
        <v>6</v>
      </c>
      <c r="B853" s="100" t="s">
        <v>1714</v>
      </c>
      <c r="C853" s="101" t="s">
        <v>1715</v>
      </c>
      <c r="D853" s="167">
        <v>1260</v>
      </c>
    </row>
    <row r="854" spans="1:4" ht="15.75" x14ac:dyDescent="0.25">
      <c r="A854" s="99">
        <v>6</v>
      </c>
      <c r="B854" s="100" t="s">
        <v>1716</v>
      </c>
      <c r="C854" s="101" t="s">
        <v>1717</v>
      </c>
      <c r="D854" s="167">
        <v>1540</v>
      </c>
    </row>
    <row r="855" spans="1:4" ht="15.75" x14ac:dyDescent="0.25">
      <c r="A855" s="99">
        <v>6</v>
      </c>
      <c r="B855" s="100" t="s">
        <v>1718</v>
      </c>
      <c r="C855" s="101" t="s">
        <v>1719</v>
      </c>
      <c r="D855" s="167">
        <v>2100</v>
      </c>
    </row>
    <row r="856" spans="1:4" ht="15.75" x14ac:dyDescent="0.25">
      <c r="A856" s="99">
        <v>6</v>
      </c>
      <c r="B856" s="100" t="s">
        <v>1720</v>
      </c>
      <c r="C856" s="101" t="s">
        <v>1721</v>
      </c>
      <c r="D856" s="167">
        <v>2800</v>
      </c>
    </row>
    <row r="857" spans="1:4" ht="15.75" x14ac:dyDescent="0.25">
      <c r="A857" s="99">
        <v>6</v>
      </c>
      <c r="B857" s="100" t="s">
        <v>1722</v>
      </c>
      <c r="C857" s="101" t="s">
        <v>1723</v>
      </c>
      <c r="D857" s="167">
        <v>3849.9999999999995</v>
      </c>
    </row>
    <row r="858" spans="1:4" ht="15.75" x14ac:dyDescent="0.25">
      <c r="A858" s="99">
        <v>6</v>
      </c>
      <c r="B858" s="100" t="s">
        <v>1724</v>
      </c>
      <c r="C858" s="101" t="s">
        <v>1725</v>
      </c>
      <c r="D858" s="167">
        <v>350</v>
      </c>
    </row>
    <row r="859" spans="1:4" ht="15.75" x14ac:dyDescent="0.25">
      <c r="A859" s="99">
        <v>6</v>
      </c>
      <c r="B859" s="100" t="s">
        <v>1726</v>
      </c>
      <c r="C859" s="101" t="s">
        <v>1727</v>
      </c>
      <c r="D859" s="167">
        <v>210</v>
      </c>
    </row>
    <row r="860" spans="1:4" ht="31.5" x14ac:dyDescent="0.25">
      <c r="A860" s="99">
        <v>6</v>
      </c>
      <c r="B860" s="100" t="s">
        <v>1728</v>
      </c>
      <c r="C860" s="101" t="s">
        <v>1729</v>
      </c>
      <c r="D860" s="167">
        <v>350</v>
      </c>
    </row>
    <row r="861" spans="1:4" ht="15.75" x14ac:dyDescent="0.25">
      <c r="A861" s="99">
        <v>6</v>
      </c>
      <c r="B861" s="100" t="s">
        <v>1730</v>
      </c>
      <c r="C861" s="101" t="s">
        <v>1731</v>
      </c>
      <c r="D861" s="167">
        <v>700</v>
      </c>
    </row>
    <row r="862" spans="1:4" ht="31.5" x14ac:dyDescent="0.25">
      <c r="A862" s="99">
        <v>6</v>
      </c>
      <c r="B862" s="100" t="s">
        <v>1732</v>
      </c>
      <c r="C862" s="101" t="s">
        <v>1733</v>
      </c>
      <c r="D862" s="167">
        <v>700</v>
      </c>
    </row>
    <row r="863" spans="1:4" ht="31.5" x14ac:dyDescent="0.25">
      <c r="A863" s="99">
        <v>6</v>
      </c>
      <c r="B863" s="100" t="s">
        <v>1734</v>
      </c>
      <c r="C863" s="101" t="s">
        <v>1735</v>
      </c>
      <c r="D863" s="167">
        <v>909.99999999999989</v>
      </c>
    </row>
    <row r="864" spans="1:4" ht="15.75" x14ac:dyDescent="0.25">
      <c r="A864" s="99">
        <v>6</v>
      </c>
      <c r="B864" s="100" t="s">
        <v>1736</v>
      </c>
      <c r="C864" s="101" t="s">
        <v>1737</v>
      </c>
      <c r="D864" s="167">
        <v>909.99999999999989</v>
      </c>
    </row>
    <row r="865" spans="1:4" ht="15.75" x14ac:dyDescent="0.25">
      <c r="A865" s="99">
        <v>6</v>
      </c>
      <c r="B865" s="100" t="s">
        <v>1738</v>
      </c>
      <c r="C865" s="101" t="s">
        <v>1739</v>
      </c>
      <c r="D865" s="167">
        <v>1260</v>
      </c>
    </row>
    <row r="866" spans="1:4" ht="15.75" x14ac:dyDescent="0.25">
      <c r="A866" s="99">
        <v>6</v>
      </c>
      <c r="B866" s="100" t="s">
        <v>1740</v>
      </c>
      <c r="C866" s="101" t="s">
        <v>1741</v>
      </c>
      <c r="D866" s="167">
        <v>1470</v>
      </c>
    </row>
    <row r="867" spans="1:4" ht="31.5" x14ac:dyDescent="0.25">
      <c r="A867" s="99">
        <v>6</v>
      </c>
      <c r="B867" s="100" t="s">
        <v>1742</v>
      </c>
      <c r="C867" s="101" t="s">
        <v>1743</v>
      </c>
      <c r="D867" s="167">
        <v>1260</v>
      </c>
    </row>
    <row r="868" spans="1:4" ht="15.75" x14ac:dyDescent="0.25">
      <c r="A868" s="99">
        <v>6</v>
      </c>
      <c r="B868" s="100" t="s">
        <v>1744</v>
      </c>
      <c r="C868" s="101" t="s">
        <v>1745</v>
      </c>
      <c r="D868" s="167">
        <v>1260</v>
      </c>
    </row>
    <row r="869" spans="1:4" ht="15.75" x14ac:dyDescent="0.25">
      <c r="A869" s="99">
        <v>6</v>
      </c>
      <c r="B869" s="100" t="s">
        <v>1746</v>
      </c>
      <c r="C869" s="101" t="s">
        <v>1747</v>
      </c>
      <c r="D869" s="167">
        <v>1260</v>
      </c>
    </row>
    <row r="870" spans="1:4" ht="15.75" x14ac:dyDescent="0.25">
      <c r="A870" s="99">
        <v>6</v>
      </c>
      <c r="B870" s="100" t="s">
        <v>1748</v>
      </c>
      <c r="C870" s="101" t="s">
        <v>1749</v>
      </c>
      <c r="D870" s="167">
        <v>909.99999999999989</v>
      </c>
    </row>
    <row r="871" spans="1:4" ht="15.75" x14ac:dyDescent="0.25">
      <c r="A871" s="99">
        <v>6</v>
      </c>
      <c r="B871" s="100" t="s">
        <v>1750</v>
      </c>
      <c r="C871" s="101" t="s">
        <v>1751</v>
      </c>
      <c r="D871" s="167">
        <v>1260</v>
      </c>
    </row>
    <row r="872" spans="1:4" ht="15.75" x14ac:dyDescent="0.25">
      <c r="A872" s="99">
        <v>6</v>
      </c>
      <c r="B872" s="100" t="s">
        <v>1752</v>
      </c>
      <c r="C872" s="101" t="s">
        <v>1753</v>
      </c>
      <c r="D872" s="167">
        <v>630</v>
      </c>
    </row>
    <row r="873" spans="1:4" ht="15.75" x14ac:dyDescent="0.25">
      <c r="A873" s="99">
        <v>6</v>
      </c>
      <c r="B873" s="100" t="s">
        <v>1754</v>
      </c>
      <c r="C873" s="101" t="s">
        <v>1755</v>
      </c>
      <c r="D873" s="167">
        <v>840</v>
      </c>
    </row>
    <row r="874" spans="1:4" ht="15.75" x14ac:dyDescent="0.25">
      <c r="A874" s="99">
        <v>6</v>
      </c>
      <c r="B874" s="100" t="s">
        <v>1756</v>
      </c>
      <c r="C874" s="101" t="s">
        <v>1757</v>
      </c>
      <c r="D874" s="167">
        <v>1260</v>
      </c>
    </row>
    <row r="875" spans="1:4" ht="15.75" x14ac:dyDescent="0.25">
      <c r="A875" s="99">
        <v>6</v>
      </c>
      <c r="B875" s="100" t="s">
        <v>1758</v>
      </c>
      <c r="C875" s="101" t="s">
        <v>1759</v>
      </c>
      <c r="D875" s="167">
        <v>1470</v>
      </c>
    </row>
    <row r="876" spans="1:4" ht="31.5" x14ac:dyDescent="0.25">
      <c r="A876" s="99">
        <v>6</v>
      </c>
      <c r="B876" s="100" t="s">
        <v>1760</v>
      </c>
      <c r="C876" s="101" t="s">
        <v>1761</v>
      </c>
      <c r="D876" s="167">
        <v>909.99999999999989</v>
      </c>
    </row>
    <row r="877" spans="1:4" ht="15.75" x14ac:dyDescent="0.25">
      <c r="A877" s="99">
        <v>6</v>
      </c>
      <c r="B877" s="100" t="s">
        <v>1762</v>
      </c>
      <c r="C877" s="101" t="s">
        <v>1763</v>
      </c>
      <c r="D877" s="167">
        <v>1190</v>
      </c>
    </row>
    <row r="878" spans="1:4" ht="15.75" x14ac:dyDescent="0.25">
      <c r="A878" s="99">
        <v>6</v>
      </c>
      <c r="B878" s="100" t="s">
        <v>1764</v>
      </c>
      <c r="C878" s="101" t="s">
        <v>1765</v>
      </c>
      <c r="D878" s="167">
        <v>1470</v>
      </c>
    </row>
    <row r="879" spans="1:4" ht="31.5" x14ac:dyDescent="0.25">
      <c r="A879" s="99">
        <v>6</v>
      </c>
      <c r="B879" s="100" t="s">
        <v>1766</v>
      </c>
      <c r="C879" s="101" t="s">
        <v>1767</v>
      </c>
      <c r="D879" s="167">
        <v>1750</v>
      </c>
    </row>
    <row r="880" spans="1:4" ht="31.5" x14ac:dyDescent="0.25">
      <c r="A880" s="99">
        <v>6</v>
      </c>
      <c r="B880" s="100" t="s">
        <v>1768</v>
      </c>
      <c r="C880" s="101" t="s">
        <v>1769</v>
      </c>
      <c r="D880" s="167">
        <v>1190</v>
      </c>
    </row>
    <row r="881" spans="1:4" ht="15.75" x14ac:dyDescent="0.25">
      <c r="A881" s="99">
        <v>6</v>
      </c>
      <c r="B881" s="100" t="s">
        <v>1770</v>
      </c>
      <c r="C881" s="101" t="s">
        <v>1771</v>
      </c>
      <c r="D881" s="167">
        <v>1470</v>
      </c>
    </row>
    <row r="882" spans="1:4" ht="15.75" x14ac:dyDescent="0.25">
      <c r="A882" s="99">
        <v>6</v>
      </c>
      <c r="B882" s="100" t="s">
        <v>1772</v>
      </c>
      <c r="C882" s="101" t="s">
        <v>1773</v>
      </c>
      <c r="D882" s="167">
        <v>1750</v>
      </c>
    </row>
    <row r="883" spans="1:4" ht="31.5" x14ac:dyDescent="0.25">
      <c r="A883" s="99">
        <v>6</v>
      </c>
      <c r="B883" s="100" t="s">
        <v>1774</v>
      </c>
      <c r="C883" s="101" t="s">
        <v>1775</v>
      </c>
      <c r="D883" s="167">
        <v>2450</v>
      </c>
    </row>
    <row r="884" spans="1:4" ht="15.75" x14ac:dyDescent="0.25">
      <c r="A884" s="99">
        <v>6</v>
      </c>
      <c r="B884" s="100" t="s">
        <v>1776</v>
      </c>
      <c r="C884" s="101" t="s">
        <v>1777</v>
      </c>
      <c r="D884" s="167">
        <v>315</v>
      </c>
    </row>
    <row r="885" spans="1:4" ht="31.5" x14ac:dyDescent="0.25">
      <c r="A885" s="99">
        <v>6</v>
      </c>
      <c r="B885" s="100" t="s">
        <v>1778</v>
      </c>
      <c r="C885" s="101" t="s">
        <v>1779</v>
      </c>
      <c r="D885" s="167">
        <v>280</v>
      </c>
    </row>
    <row r="886" spans="1:4" ht="31.5" x14ac:dyDescent="0.25">
      <c r="A886" s="99">
        <v>6</v>
      </c>
      <c r="B886" s="100" t="s">
        <v>1780</v>
      </c>
      <c r="C886" s="101" t="s">
        <v>1781</v>
      </c>
      <c r="D886" s="167">
        <v>210</v>
      </c>
    </row>
    <row r="887" spans="1:4" ht="31.5" x14ac:dyDescent="0.25">
      <c r="A887" s="99">
        <v>6</v>
      </c>
      <c r="B887" s="100" t="s">
        <v>1782</v>
      </c>
      <c r="C887" s="101" t="s">
        <v>1783</v>
      </c>
      <c r="D887" s="167">
        <v>175</v>
      </c>
    </row>
    <row r="888" spans="1:4" ht="31.5" x14ac:dyDescent="0.25">
      <c r="A888" s="99">
        <v>6</v>
      </c>
      <c r="B888" s="100" t="s">
        <v>1784</v>
      </c>
      <c r="C888" s="101" t="s">
        <v>1785</v>
      </c>
      <c r="D888" s="167">
        <v>244.99999999999997</v>
      </c>
    </row>
    <row r="889" spans="1:4" ht="31.5" x14ac:dyDescent="0.25">
      <c r="A889" s="99">
        <v>6</v>
      </c>
      <c r="B889" s="100" t="s">
        <v>1786</v>
      </c>
      <c r="C889" s="101" t="s">
        <v>1787</v>
      </c>
      <c r="D889" s="167">
        <v>489.99999999999994</v>
      </c>
    </row>
    <row r="890" spans="1:4" ht="15.75" x14ac:dyDescent="0.25">
      <c r="A890" s="99">
        <v>6</v>
      </c>
      <c r="B890" s="100" t="s">
        <v>1788</v>
      </c>
      <c r="C890" s="101" t="s">
        <v>1789</v>
      </c>
      <c r="D890" s="167">
        <v>1190</v>
      </c>
    </row>
    <row r="891" spans="1:4" ht="15.75" x14ac:dyDescent="0.25">
      <c r="A891" s="99">
        <v>6</v>
      </c>
      <c r="B891" s="100" t="s">
        <v>1790</v>
      </c>
      <c r="C891" s="101" t="s">
        <v>1791</v>
      </c>
      <c r="D891" s="167">
        <v>1470</v>
      </c>
    </row>
    <row r="892" spans="1:4" ht="15.75" x14ac:dyDescent="0.25">
      <c r="A892" s="99">
        <v>6</v>
      </c>
      <c r="B892" s="100" t="s">
        <v>1792</v>
      </c>
      <c r="C892" s="101" t="s">
        <v>1793</v>
      </c>
      <c r="D892" s="167">
        <v>140</v>
      </c>
    </row>
    <row r="893" spans="1:4" ht="15.75" x14ac:dyDescent="0.25">
      <c r="A893" s="99">
        <v>6</v>
      </c>
      <c r="B893" s="100" t="s">
        <v>1794</v>
      </c>
      <c r="C893" s="101" t="s">
        <v>1795</v>
      </c>
      <c r="D893" s="167">
        <v>350</v>
      </c>
    </row>
    <row r="894" spans="1:4" ht="15.75" x14ac:dyDescent="0.25">
      <c r="A894" s="99">
        <v>6</v>
      </c>
      <c r="B894" s="100" t="s">
        <v>1796</v>
      </c>
      <c r="C894" s="101" t="s">
        <v>1789</v>
      </c>
      <c r="D894" s="167">
        <v>1190</v>
      </c>
    </row>
    <row r="895" spans="1:4" ht="15.75" x14ac:dyDescent="0.25">
      <c r="A895" s="99">
        <v>6</v>
      </c>
      <c r="B895" s="100" t="s">
        <v>1797</v>
      </c>
      <c r="C895" s="101" t="s">
        <v>1791</v>
      </c>
      <c r="D895" s="167">
        <v>1470</v>
      </c>
    </row>
    <row r="896" spans="1:4" ht="15.75" x14ac:dyDescent="0.25">
      <c r="A896" s="99">
        <v>6</v>
      </c>
      <c r="B896" s="100" t="s">
        <v>1798</v>
      </c>
      <c r="C896" s="101" t="s">
        <v>1793</v>
      </c>
      <c r="D896" s="167">
        <v>154</v>
      </c>
    </row>
    <row r="897" spans="1:4" ht="15.75" x14ac:dyDescent="0.25">
      <c r="A897" s="99">
        <v>6</v>
      </c>
      <c r="B897" s="100" t="s">
        <v>1799</v>
      </c>
      <c r="C897" s="101" t="s">
        <v>1800</v>
      </c>
      <c r="D897" s="167">
        <v>350</v>
      </c>
    </row>
    <row r="898" spans="1:4" ht="31.5" x14ac:dyDescent="0.25">
      <c r="A898" s="99">
        <v>6</v>
      </c>
      <c r="B898" s="100" t="s">
        <v>1801</v>
      </c>
      <c r="C898" s="101" t="s">
        <v>1802</v>
      </c>
      <c r="D898" s="167">
        <v>560</v>
      </c>
    </row>
    <row r="899" spans="1:4" ht="31.5" x14ac:dyDescent="0.25">
      <c r="A899" s="99">
        <v>6</v>
      </c>
      <c r="B899" s="100" t="s">
        <v>1803</v>
      </c>
      <c r="C899" s="101" t="s">
        <v>1804</v>
      </c>
      <c r="D899" s="167">
        <v>560</v>
      </c>
    </row>
    <row r="900" spans="1:4" ht="15.75" x14ac:dyDescent="0.25">
      <c r="A900" s="99">
        <v>6</v>
      </c>
      <c r="B900" s="100" t="s">
        <v>1805</v>
      </c>
      <c r="C900" s="101" t="s">
        <v>1806</v>
      </c>
      <c r="D900" s="167">
        <v>525</v>
      </c>
    </row>
    <row r="901" spans="1:4" ht="15.75" x14ac:dyDescent="0.25">
      <c r="A901" s="99">
        <v>6</v>
      </c>
      <c r="B901" s="100" t="s">
        <v>1807</v>
      </c>
      <c r="C901" s="101" t="s">
        <v>1808</v>
      </c>
      <c r="D901" s="167">
        <v>525</v>
      </c>
    </row>
    <row r="902" spans="1:4" ht="15.75" x14ac:dyDescent="0.25">
      <c r="A902" s="99">
        <v>6</v>
      </c>
      <c r="B902" s="100" t="s">
        <v>1809</v>
      </c>
      <c r="C902" s="101" t="s">
        <v>1810</v>
      </c>
      <c r="D902" s="167">
        <v>525</v>
      </c>
    </row>
    <row r="903" spans="1:4" ht="31.5" x14ac:dyDescent="0.25">
      <c r="A903" s="99">
        <v>6</v>
      </c>
      <c r="B903" s="100" t="s">
        <v>1811</v>
      </c>
      <c r="C903" s="101" t="s">
        <v>1812</v>
      </c>
      <c r="D903" s="167">
        <v>909.99999999999989</v>
      </c>
    </row>
    <row r="904" spans="1:4" ht="15.75" x14ac:dyDescent="0.25">
      <c r="A904" s="99">
        <v>6</v>
      </c>
      <c r="B904" s="100" t="s">
        <v>1813</v>
      </c>
      <c r="C904" s="101" t="s">
        <v>1814</v>
      </c>
      <c r="D904" s="167">
        <v>700</v>
      </c>
    </row>
    <row r="905" spans="1:4" ht="15.75" x14ac:dyDescent="0.25">
      <c r="A905" s="99">
        <v>6</v>
      </c>
      <c r="B905" s="100" t="s">
        <v>1815</v>
      </c>
      <c r="C905" s="101" t="s">
        <v>1816</v>
      </c>
      <c r="D905" s="167">
        <v>700</v>
      </c>
    </row>
    <row r="906" spans="1:4" ht="15.75" x14ac:dyDescent="0.25">
      <c r="A906" s="99">
        <v>6</v>
      </c>
      <c r="B906" s="100" t="s">
        <v>1817</v>
      </c>
      <c r="C906" s="101" t="s">
        <v>1818</v>
      </c>
      <c r="D906" s="167">
        <v>350</v>
      </c>
    </row>
    <row r="907" spans="1:4" ht="15.75" x14ac:dyDescent="0.25">
      <c r="A907" s="99">
        <v>6</v>
      </c>
      <c r="B907" s="100" t="s">
        <v>1819</v>
      </c>
      <c r="C907" s="101" t="s">
        <v>1820</v>
      </c>
      <c r="D907" s="167">
        <v>1190</v>
      </c>
    </row>
    <row r="908" spans="1:4" ht="15.75" x14ac:dyDescent="0.25">
      <c r="A908" s="99">
        <v>6</v>
      </c>
      <c r="B908" s="100" t="s">
        <v>1821</v>
      </c>
      <c r="C908" s="101" t="s">
        <v>1822</v>
      </c>
      <c r="D908" s="167">
        <v>630</v>
      </c>
    </row>
    <row r="909" spans="1:4" ht="15.75" x14ac:dyDescent="0.25">
      <c r="A909" s="99">
        <v>6</v>
      </c>
      <c r="B909" s="100" t="s">
        <v>1823</v>
      </c>
      <c r="C909" s="101" t="s">
        <v>1824</v>
      </c>
      <c r="D909" s="167">
        <v>770</v>
      </c>
    </row>
    <row r="910" spans="1:4" ht="15.75" x14ac:dyDescent="0.25">
      <c r="A910" s="99">
        <v>6</v>
      </c>
      <c r="B910" s="100" t="s">
        <v>1825</v>
      </c>
      <c r="C910" s="101" t="s">
        <v>1826</v>
      </c>
      <c r="D910" s="167">
        <v>909.99999999999989</v>
      </c>
    </row>
    <row r="911" spans="1:4" ht="31.5" x14ac:dyDescent="0.25">
      <c r="A911" s="99">
        <v>6</v>
      </c>
      <c r="B911" s="100" t="s">
        <v>1827</v>
      </c>
      <c r="C911" s="101" t="s">
        <v>1828</v>
      </c>
      <c r="D911" s="167">
        <v>175</v>
      </c>
    </row>
    <row r="912" spans="1:4" ht="31.5" x14ac:dyDescent="0.25">
      <c r="A912" s="99">
        <v>6</v>
      </c>
      <c r="B912" s="100" t="s">
        <v>1829</v>
      </c>
      <c r="C912" s="101" t="s">
        <v>1830</v>
      </c>
      <c r="D912" s="167">
        <v>175</v>
      </c>
    </row>
    <row r="913" spans="1:4" ht="15.75" x14ac:dyDescent="0.25">
      <c r="A913" s="99">
        <v>6</v>
      </c>
      <c r="B913" s="100" t="s">
        <v>1831</v>
      </c>
      <c r="C913" s="101" t="s">
        <v>1832</v>
      </c>
      <c r="D913" s="167">
        <v>350</v>
      </c>
    </row>
    <row r="914" spans="1:4" ht="15.75" x14ac:dyDescent="0.25">
      <c r="A914" s="99">
        <v>6</v>
      </c>
      <c r="B914" s="100" t="s">
        <v>1833</v>
      </c>
      <c r="C914" s="101" t="s">
        <v>1834</v>
      </c>
      <c r="D914" s="167">
        <v>489.99999999999994</v>
      </c>
    </row>
    <row r="915" spans="1:4" ht="15.75" x14ac:dyDescent="0.25">
      <c r="A915" s="99">
        <v>6</v>
      </c>
      <c r="B915" s="100" t="s">
        <v>1835</v>
      </c>
      <c r="C915" s="101" t="s">
        <v>1836</v>
      </c>
      <c r="D915" s="167">
        <v>489.99999999999994</v>
      </c>
    </row>
    <row r="916" spans="1:4" ht="31.5" x14ac:dyDescent="0.25">
      <c r="A916" s="99">
        <v>6</v>
      </c>
      <c r="B916" s="100" t="s">
        <v>1837</v>
      </c>
      <c r="C916" s="101" t="s">
        <v>1838</v>
      </c>
      <c r="D916" s="167">
        <v>1190</v>
      </c>
    </row>
    <row r="917" spans="1:4" ht="31.5" x14ac:dyDescent="0.25">
      <c r="A917" s="99">
        <v>6</v>
      </c>
      <c r="B917" s="100" t="s">
        <v>1839</v>
      </c>
      <c r="C917" s="101" t="s">
        <v>1840</v>
      </c>
      <c r="D917" s="167">
        <v>909.99999999999989</v>
      </c>
    </row>
    <row r="918" spans="1:4" ht="31.5" x14ac:dyDescent="0.25">
      <c r="A918" s="99">
        <v>6</v>
      </c>
      <c r="B918" s="100" t="s">
        <v>1841</v>
      </c>
      <c r="C918" s="101" t="s">
        <v>1842</v>
      </c>
      <c r="D918" s="167">
        <v>1470</v>
      </c>
    </row>
    <row r="919" spans="1:4" ht="15.75" x14ac:dyDescent="0.25">
      <c r="A919" s="99">
        <v>6</v>
      </c>
      <c r="B919" s="100" t="s">
        <v>1843</v>
      </c>
      <c r="C919" s="101" t="s">
        <v>1844</v>
      </c>
      <c r="D919" s="167">
        <v>1050</v>
      </c>
    </row>
    <row r="920" spans="1:4" ht="15.75" x14ac:dyDescent="0.25">
      <c r="A920" s="99">
        <v>6</v>
      </c>
      <c r="B920" s="100" t="s">
        <v>1845</v>
      </c>
      <c r="C920" s="101" t="s">
        <v>1846</v>
      </c>
      <c r="D920" s="167">
        <v>1050</v>
      </c>
    </row>
    <row r="921" spans="1:4" ht="31.5" x14ac:dyDescent="0.25">
      <c r="A921" s="99">
        <v>6</v>
      </c>
      <c r="B921" s="100" t="s">
        <v>1847</v>
      </c>
      <c r="C921" s="101" t="s">
        <v>1848</v>
      </c>
      <c r="D921" s="167">
        <v>840</v>
      </c>
    </row>
    <row r="922" spans="1:4" ht="31.5" x14ac:dyDescent="0.25">
      <c r="A922" s="99">
        <v>6</v>
      </c>
      <c r="B922" s="100" t="s">
        <v>1849</v>
      </c>
      <c r="C922" s="101" t="s">
        <v>1850</v>
      </c>
      <c r="D922" s="167">
        <v>909.99999999999989</v>
      </c>
    </row>
    <row r="923" spans="1:4" ht="15.75" x14ac:dyDescent="0.25">
      <c r="A923" s="99">
        <v>6</v>
      </c>
      <c r="B923" s="100" t="s">
        <v>1851</v>
      </c>
      <c r="C923" s="101" t="s">
        <v>1852</v>
      </c>
      <c r="D923" s="167">
        <v>1400</v>
      </c>
    </row>
    <row r="924" spans="1:4" ht="15.75" x14ac:dyDescent="0.25">
      <c r="A924" s="99">
        <v>6</v>
      </c>
      <c r="B924" s="100" t="s">
        <v>1853</v>
      </c>
      <c r="C924" s="101" t="s">
        <v>1854</v>
      </c>
      <c r="D924" s="167">
        <v>1750</v>
      </c>
    </row>
    <row r="925" spans="1:4" ht="31.5" x14ac:dyDescent="0.25">
      <c r="A925" s="99">
        <v>6</v>
      </c>
      <c r="B925" s="100" t="s">
        <v>1855</v>
      </c>
      <c r="C925" s="101" t="s">
        <v>1856</v>
      </c>
      <c r="D925" s="167">
        <v>1470</v>
      </c>
    </row>
    <row r="926" spans="1:4" ht="31.5" x14ac:dyDescent="0.25">
      <c r="A926" s="99">
        <v>6</v>
      </c>
      <c r="B926" s="100" t="s">
        <v>1857</v>
      </c>
      <c r="C926" s="101" t="s">
        <v>1858</v>
      </c>
      <c r="D926" s="167">
        <v>770</v>
      </c>
    </row>
    <row r="927" spans="1:4" ht="31.5" x14ac:dyDescent="0.25">
      <c r="A927" s="99">
        <v>6</v>
      </c>
      <c r="B927" s="100" t="s">
        <v>1859</v>
      </c>
      <c r="C927" s="101" t="s">
        <v>1860</v>
      </c>
      <c r="D927" s="167">
        <v>1050</v>
      </c>
    </row>
    <row r="928" spans="1:4" ht="31.5" x14ac:dyDescent="0.25">
      <c r="A928" s="99">
        <v>6</v>
      </c>
      <c r="B928" s="100" t="s">
        <v>1861</v>
      </c>
      <c r="C928" s="101" t="s">
        <v>1862</v>
      </c>
      <c r="D928" s="167">
        <v>1050</v>
      </c>
    </row>
    <row r="929" spans="1:4" ht="15.75" x14ac:dyDescent="0.25">
      <c r="A929" s="99">
        <v>6</v>
      </c>
      <c r="B929" s="100" t="s">
        <v>1863</v>
      </c>
      <c r="C929" s="101" t="s">
        <v>1864</v>
      </c>
      <c r="D929" s="167">
        <v>154</v>
      </c>
    </row>
    <row r="930" spans="1:4" ht="15.75" x14ac:dyDescent="0.25">
      <c r="A930" s="99">
        <v>6</v>
      </c>
      <c r="B930" s="100" t="s">
        <v>1865</v>
      </c>
      <c r="C930" s="101" t="s">
        <v>1866</v>
      </c>
      <c r="D930" s="167">
        <v>210</v>
      </c>
    </row>
    <row r="931" spans="1:4" ht="15.75" x14ac:dyDescent="0.25">
      <c r="A931" s="99">
        <v>6</v>
      </c>
      <c r="B931" s="100" t="s">
        <v>1867</v>
      </c>
      <c r="C931" s="101" t="s">
        <v>1868</v>
      </c>
      <c r="D931" s="167">
        <v>140</v>
      </c>
    </row>
    <row r="932" spans="1:4" ht="31.5" x14ac:dyDescent="0.25">
      <c r="A932" s="99">
        <v>6</v>
      </c>
      <c r="B932" s="100" t="s">
        <v>1869</v>
      </c>
      <c r="C932" s="101" t="s">
        <v>1870</v>
      </c>
      <c r="D932" s="167">
        <v>525</v>
      </c>
    </row>
    <row r="933" spans="1:4" ht="31.5" x14ac:dyDescent="0.25">
      <c r="A933" s="99">
        <v>6</v>
      </c>
      <c r="B933" s="100" t="s">
        <v>1871</v>
      </c>
      <c r="C933" s="101" t="s">
        <v>1872</v>
      </c>
      <c r="D933" s="167">
        <v>1470</v>
      </c>
    </row>
    <row r="934" spans="1:4" ht="31.5" x14ac:dyDescent="0.25">
      <c r="A934" s="99">
        <v>6</v>
      </c>
      <c r="B934" s="100" t="s">
        <v>1873</v>
      </c>
      <c r="C934" s="101" t="s">
        <v>1874</v>
      </c>
      <c r="D934" s="167">
        <v>630</v>
      </c>
    </row>
    <row r="935" spans="1:4" ht="15.75" x14ac:dyDescent="0.25">
      <c r="A935" s="99">
        <v>6</v>
      </c>
      <c r="B935" s="100" t="s">
        <v>1875</v>
      </c>
      <c r="C935" s="101" t="s">
        <v>1876</v>
      </c>
      <c r="D935" s="167">
        <v>909.99999999999989</v>
      </c>
    </row>
    <row r="936" spans="1:4" ht="31.5" x14ac:dyDescent="0.25">
      <c r="A936" s="99">
        <v>6</v>
      </c>
      <c r="B936" s="100" t="s">
        <v>1877</v>
      </c>
      <c r="C936" s="101" t="s">
        <v>1878</v>
      </c>
      <c r="D936" s="167">
        <v>140</v>
      </c>
    </row>
    <row r="937" spans="1:4" ht="15.75" x14ac:dyDescent="0.25">
      <c r="A937" s="99">
        <v>6</v>
      </c>
      <c r="B937" s="100" t="s">
        <v>1879</v>
      </c>
      <c r="C937" s="101" t="s">
        <v>1880</v>
      </c>
      <c r="D937" s="167">
        <v>140</v>
      </c>
    </row>
    <row r="938" spans="1:4" ht="15.75" x14ac:dyDescent="0.25">
      <c r="A938" s="99">
        <v>6</v>
      </c>
      <c r="B938" s="100" t="s">
        <v>1881</v>
      </c>
      <c r="C938" s="101" t="s">
        <v>1882</v>
      </c>
      <c r="D938" s="167">
        <v>350</v>
      </c>
    </row>
    <row r="939" spans="1:4" ht="15.75" x14ac:dyDescent="0.25">
      <c r="A939" s="99">
        <v>6</v>
      </c>
      <c r="B939" s="100" t="s">
        <v>1883</v>
      </c>
      <c r="C939" s="101" t="s">
        <v>1884</v>
      </c>
      <c r="D939" s="167">
        <v>350</v>
      </c>
    </row>
    <row r="940" spans="1:4" ht="31.5" x14ac:dyDescent="0.25">
      <c r="A940" s="99">
        <v>6</v>
      </c>
      <c r="B940" s="100" t="s">
        <v>1885</v>
      </c>
      <c r="C940" s="101" t="s">
        <v>1886</v>
      </c>
      <c r="D940" s="167">
        <v>140</v>
      </c>
    </row>
    <row r="941" spans="1:4" ht="15.75" x14ac:dyDescent="0.25">
      <c r="A941" s="99">
        <v>6</v>
      </c>
      <c r="B941" s="100" t="s">
        <v>1887</v>
      </c>
      <c r="C941" s="101" t="s">
        <v>1888</v>
      </c>
      <c r="D941" s="167">
        <v>210</v>
      </c>
    </row>
    <row r="942" spans="1:4" ht="15.75" x14ac:dyDescent="0.25">
      <c r="A942" s="99">
        <v>6</v>
      </c>
      <c r="B942" s="100" t="s">
        <v>1889</v>
      </c>
      <c r="C942" s="101" t="s">
        <v>1890</v>
      </c>
      <c r="D942" s="167">
        <v>2100</v>
      </c>
    </row>
    <row r="943" spans="1:4" ht="31.5" x14ac:dyDescent="0.25">
      <c r="A943" s="99">
        <v>6</v>
      </c>
      <c r="B943" s="100" t="s">
        <v>1891</v>
      </c>
      <c r="C943" s="101" t="s">
        <v>1892</v>
      </c>
      <c r="D943" s="167">
        <v>2450</v>
      </c>
    </row>
    <row r="944" spans="1:4" ht="31.5" x14ac:dyDescent="0.25">
      <c r="A944" s="99">
        <v>6</v>
      </c>
      <c r="B944" s="100" t="s">
        <v>1893</v>
      </c>
      <c r="C944" s="101" t="s">
        <v>1894</v>
      </c>
      <c r="D944" s="167">
        <v>3500</v>
      </c>
    </row>
    <row r="945" spans="1:4" ht="31.5" x14ac:dyDescent="0.25">
      <c r="A945" s="99">
        <v>6</v>
      </c>
      <c r="B945" s="100" t="s">
        <v>1895</v>
      </c>
      <c r="C945" s="101" t="s">
        <v>1896</v>
      </c>
      <c r="D945" s="167">
        <v>700</v>
      </c>
    </row>
    <row r="946" spans="1:4" ht="31.5" x14ac:dyDescent="0.25">
      <c r="A946" s="99">
        <v>6</v>
      </c>
      <c r="B946" s="100" t="s">
        <v>1897</v>
      </c>
      <c r="C946" s="101" t="s">
        <v>1898</v>
      </c>
      <c r="D946" s="167">
        <v>979.99999999999989</v>
      </c>
    </row>
    <row r="947" spans="1:4" ht="31.5" x14ac:dyDescent="0.25">
      <c r="A947" s="99">
        <v>6</v>
      </c>
      <c r="B947" s="100" t="s">
        <v>1899</v>
      </c>
      <c r="C947" s="101" t="s">
        <v>1900</v>
      </c>
      <c r="D947" s="167">
        <v>979.99999999999989</v>
      </c>
    </row>
    <row r="948" spans="1:4" ht="31.5" x14ac:dyDescent="0.25">
      <c r="A948" s="99">
        <v>6</v>
      </c>
      <c r="B948" s="100" t="s">
        <v>1901</v>
      </c>
      <c r="C948" s="101" t="s">
        <v>1902</v>
      </c>
      <c r="D948" s="167">
        <v>3150</v>
      </c>
    </row>
    <row r="949" spans="1:4" ht="15.75" x14ac:dyDescent="0.25">
      <c r="A949" s="99">
        <v>6</v>
      </c>
      <c r="B949" s="100" t="s">
        <v>1903</v>
      </c>
      <c r="C949" s="101" t="s">
        <v>1904</v>
      </c>
      <c r="D949" s="167">
        <v>1050</v>
      </c>
    </row>
    <row r="950" spans="1:4" ht="15.75" x14ac:dyDescent="0.25">
      <c r="A950" s="99">
        <v>6</v>
      </c>
      <c r="B950" s="100" t="s">
        <v>1905</v>
      </c>
      <c r="C950" s="101" t="s">
        <v>1906</v>
      </c>
      <c r="D950" s="167">
        <v>140</v>
      </c>
    </row>
    <row r="951" spans="1:4" ht="15.75" x14ac:dyDescent="0.25">
      <c r="A951" s="99">
        <v>6</v>
      </c>
      <c r="B951" s="100" t="s">
        <v>1907</v>
      </c>
      <c r="C951" s="101" t="s">
        <v>1908</v>
      </c>
      <c r="D951" s="167">
        <v>280</v>
      </c>
    </row>
    <row r="952" spans="1:4" ht="15.75" x14ac:dyDescent="0.25">
      <c r="A952" s="99">
        <v>6</v>
      </c>
      <c r="B952" s="100" t="s">
        <v>1909</v>
      </c>
      <c r="C952" s="101" t="s">
        <v>1910</v>
      </c>
      <c r="D952" s="167">
        <v>630</v>
      </c>
    </row>
    <row r="953" spans="1:4" ht="47.25" x14ac:dyDescent="0.25">
      <c r="A953" s="99">
        <v>6</v>
      </c>
      <c r="B953" s="100" t="s">
        <v>1911</v>
      </c>
      <c r="C953" s="101" t="s">
        <v>1912</v>
      </c>
      <c r="D953" s="167">
        <v>140</v>
      </c>
    </row>
    <row r="954" spans="1:4" ht="47.25" x14ac:dyDescent="0.25">
      <c r="A954" s="99">
        <v>6</v>
      </c>
      <c r="B954" s="100" t="s">
        <v>1913</v>
      </c>
      <c r="C954" s="101" t="s">
        <v>1914</v>
      </c>
      <c r="D954" s="167">
        <v>280</v>
      </c>
    </row>
    <row r="955" spans="1:4" ht="31.5" x14ac:dyDescent="0.25">
      <c r="A955" s="99">
        <v>6</v>
      </c>
      <c r="B955" s="100" t="s">
        <v>1915</v>
      </c>
      <c r="C955" s="101" t="s">
        <v>1916</v>
      </c>
      <c r="D955" s="167">
        <v>140</v>
      </c>
    </row>
    <row r="956" spans="1:4" ht="31.5" x14ac:dyDescent="0.25">
      <c r="A956" s="99">
        <v>6</v>
      </c>
      <c r="B956" s="100" t="s">
        <v>1917</v>
      </c>
      <c r="C956" s="101" t="s">
        <v>1918</v>
      </c>
      <c r="D956" s="167">
        <v>140</v>
      </c>
    </row>
    <row r="957" spans="1:4" ht="15.75" x14ac:dyDescent="0.25">
      <c r="A957" s="99">
        <v>6</v>
      </c>
      <c r="B957" s="100" t="s">
        <v>1919</v>
      </c>
      <c r="C957" s="101" t="s">
        <v>1920</v>
      </c>
      <c r="D957" s="167">
        <v>210</v>
      </c>
    </row>
    <row r="958" spans="1:4" ht="31.5" x14ac:dyDescent="0.25">
      <c r="A958" s="99">
        <v>6</v>
      </c>
      <c r="B958" s="100" t="s">
        <v>1921</v>
      </c>
      <c r="C958" s="101" t="s">
        <v>1922</v>
      </c>
      <c r="D958" s="167">
        <v>140</v>
      </c>
    </row>
    <row r="959" spans="1:4" ht="15.75" x14ac:dyDescent="0.25">
      <c r="A959" s="99">
        <v>6</v>
      </c>
      <c r="B959" s="100" t="s">
        <v>1923</v>
      </c>
      <c r="C959" s="101" t="s">
        <v>1924</v>
      </c>
      <c r="D959" s="167">
        <v>210</v>
      </c>
    </row>
    <row r="960" spans="1:4" ht="15.75" x14ac:dyDescent="0.25">
      <c r="A960" s="99">
        <v>6</v>
      </c>
      <c r="B960" s="100" t="s">
        <v>1925</v>
      </c>
      <c r="C960" s="101" t="s">
        <v>1926</v>
      </c>
      <c r="D960" s="167">
        <v>140</v>
      </c>
    </row>
    <row r="961" spans="1:4" ht="31.5" x14ac:dyDescent="0.25">
      <c r="A961" s="99">
        <v>6</v>
      </c>
      <c r="B961" s="100" t="s">
        <v>1927</v>
      </c>
      <c r="C961" s="101" t="s">
        <v>1928</v>
      </c>
      <c r="D961" s="167">
        <v>210</v>
      </c>
    </row>
    <row r="962" spans="1:4" ht="31.5" x14ac:dyDescent="0.25">
      <c r="A962" s="99">
        <v>6</v>
      </c>
      <c r="B962" s="100" t="s">
        <v>1929</v>
      </c>
      <c r="C962" s="101" t="s">
        <v>1930</v>
      </c>
      <c r="D962" s="167">
        <v>140</v>
      </c>
    </row>
    <row r="963" spans="1:4" ht="47.25" x14ac:dyDescent="0.25">
      <c r="A963" s="99">
        <v>6</v>
      </c>
      <c r="B963" s="100" t="s">
        <v>1931</v>
      </c>
      <c r="C963" s="101" t="s">
        <v>1932</v>
      </c>
      <c r="D963" s="167">
        <v>210</v>
      </c>
    </row>
    <row r="964" spans="1:4" ht="47.25" x14ac:dyDescent="0.25">
      <c r="A964" s="99">
        <v>6</v>
      </c>
      <c r="B964" s="100" t="s">
        <v>1933</v>
      </c>
      <c r="C964" s="101" t="s">
        <v>1934</v>
      </c>
      <c r="D964" s="167">
        <v>118.99999999999999</v>
      </c>
    </row>
    <row r="965" spans="1:4" ht="15.75" x14ac:dyDescent="0.25">
      <c r="A965" s="99">
        <v>6</v>
      </c>
      <c r="B965" s="100" t="s">
        <v>1935</v>
      </c>
      <c r="C965" s="101" t="s">
        <v>1936</v>
      </c>
      <c r="D965" s="167">
        <v>1225</v>
      </c>
    </row>
    <row r="966" spans="1:4" ht="15.75" x14ac:dyDescent="0.25">
      <c r="A966" s="99">
        <v>6</v>
      </c>
      <c r="B966" s="100" t="s">
        <v>1937</v>
      </c>
      <c r="C966" s="101" t="s">
        <v>1938</v>
      </c>
      <c r="D966" s="167">
        <v>1225</v>
      </c>
    </row>
    <row r="967" spans="1:4" ht="15.75" x14ac:dyDescent="0.25">
      <c r="A967" s="99">
        <v>6</v>
      </c>
      <c r="B967" s="100" t="s">
        <v>1939</v>
      </c>
      <c r="C967" s="101" t="s">
        <v>1940</v>
      </c>
      <c r="D967" s="167">
        <v>1365</v>
      </c>
    </row>
    <row r="968" spans="1:4" ht="15.75" x14ac:dyDescent="0.25">
      <c r="A968" s="99">
        <v>6</v>
      </c>
      <c r="B968" s="100" t="s">
        <v>1941</v>
      </c>
      <c r="C968" s="101" t="s">
        <v>1942</v>
      </c>
      <c r="D968" s="167">
        <v>1365</v>
      </c>
    </row>
    <row r="969" spans="1:4" ht="15.75" x14ac:dyDescent="0.25">
      <c r="A969" s="99">
        <v>6</v>
      </c>
      <c r="B969" s="100" t="s">
        <v>1943</v>
      </c>
      <c r="C969" s="101" t="s">
        <v>1944</v>
      </c>
      <c r="D969" s="167">
        <v>1050</v>
      </c>
    </row>
    <row r="970" spans="1:4" ht="15.75" x14ac:dyDescent="0.25">
      <c r="A970" s="99">
        <v>6</v>
      </c>
      <c r="B970" s="100" t="s">
        <v>1945</v>
      </c>
      <c r="C970" s="101" t="s">
        <v>1946</v>
      </c>
      <c r="D970" s="167">
        <v>1050</v>
      </c>
    </row>
    <row r="971" spans="1:4" ht="15.75" x14ac:dyDescent="0.25">
      <c r="A971" s="99">
        <v>6</v>
      </c>
      <c r="B971" s="100" t="s">
        <v>1947</v>
      </c>
      <c r="C971" s="101" t="s">
        <v>1948</v>
      </c>
      <c r="D971" s="167">
        <v>770</v>
      </c>
    </row>
    <row r="972" spans="1:4" ht="31.5" x14ac:dyDescent="0.25">
      <c r="A972" s="99">
        <v>6</v>
      </c>
      <c r="B972" s="100" t="s">
        <v>1949</v>
      </c>
      <c r="C972" s="101" t="s">
        <v>1950</v>
      </c>
      <c r="D972" s="167">
        <v>770</v>
      </c>
    </row>
    <row r="973" spans="1:4" ht="31.5" x14ac:dyDescent="0.25">
      <c r="A973" s="99">
        <v>6</v>
      </c>
      <c r="B973" s="100" t="s">
        <v>1951</v>
      </c>
      <c r="C973" s="101" t="s">
        <v>1952</v>
      </c>
      <c r="D973" s="167">
        <v>1050</v>
      </c>
    </row>
    <row r="974" spans="1:4" ht="31.5" x14ac:dyDescent="0.25">
      <c r="A974" s="99">
        <v>6</v>
      </c>
      <c r="B974" s="100" t="s">
        <v>1953</v>
      </c>
      <c r="C974" s="101" t="s">
        <v>1954</v>
      </c>
      <c r="D974" s="167">
        <v>1050</v>
      </c>
    </row>
    <row r="975" spans="1:4" ht="15.75" x14ac:dyDescent="0.25">
      <c r="A975" s="99">
        <v>6</v>
      </c>
      <c r="B975" s="100" t="s">
        <v>1955</v>
      </c>
      <c r="C975" s="101" t="s">
        <v>1956</v>
      </c>
      <c r="D975" s="167">
        <v>1225</v>
      </c>
    </row>
    <row r="976" spans="1:4" ht="31.5" x14ac:dyDescent="0.25">
      <c r="A976" s="99">
        <v>6</v>
      </c>
      <c r="B976" s="100" t="s">
        <v>1957</v>
      </c>
      <c r="C976" s="101" t="s">
        <v>1958</v>
      </c>
      <c r="D976" s="167">
        <v>1225</v>
      </c>
    </row>
    <row r="977" spans="1:4" ht="31.5" x14ac:dyDescent="0.25">
      <c r="A977" s="99">
        <v>6</v>
      </c>
      <c r="B977" s="100" t="s">
        <v>1959</v>
      </c>
      <c r="C977" s="101" t="s">
        <v>1960</v>
      </c>
      <c r="D977" s="167">
        <v>1260</v>
      </c>
    </row>
    <row r="978" spans="1:4" ht="31.5" x14ac:dyDescent="0.25">
      <c r="A978" s="99">
        <v>6</v>
      </c>
      <c r="B978" s="100" t="s">
        <v>1961</v>
      </c>
      <c r="C978" s="101" t="s">
        <v>1962</v>
      </c>
      <c r="D978" s="167">
        <v>1260</v>
      </c>
    </row>
    <row r="979" spans="1:4" ht="31.5" x14ac:dyDescent="0.25">
      <c r="A979" s="99">
        <v>6</v>
      </c>
      <c r="B979" s="100" t="s">
        <v>1963</v>
      </c>
      <c r="C979" s="101" t="s">
        <v>1964</v>
      </c>
      <c r="D979" s="167">
        <v>1645</v>
      </c>
    </row>
    <row r="980" spans="1:4" ht="15.75" x14ac:dyDescent="0.25">
      <c r="A980" s="99">
        <v>6</v>
      </c>
      <c r="B980" s="100" t="s">
        <v>1965</v>
      </c>
      <c r="C980" s="101" t="s">
        <v>1966</v>
      </c>
      <c r="D980" s="167">
        <v>1225</v>
      </c>
    </row>
    <row r="981" spans="1:4" ht="31.5" x14ac:dyDescent="0.25">
      <c r="A981" s="99">
        <v>6</v>
      </c>
      <c r="B981" s="100" t="s">
        <v>1967</v>
      </c>
      <c r="C981" s="101" t="s">
        <v>1958</v>
      </c>
      <c r="D981" s="167">
        <v>1225</v>
      </c>
    </row>
    <row r="982" spans="1:4" ht="31.5" x14ac:dyDescent="0.25">
      <c r="A982" s="99">
        <v>6</v>
      </c>
      <c r="B982" s="100" t="s">
        <v>1968</v>
      </c>
      <c r="C982" s="101" t="s">
        <v>1960</v>
      </c>
      <c r="D982" s="167">
        <v>1050</v>
      </c>
    </row>
    <row r="983" spans="1:4" ht="31.5" x14ac:dyDescent="0.25">
      <c r="A983" s="99">
        <v>6</v>
      </c>
      <c r="B983" s="100" t="s">
        <v>1969</v>
      </c>
      <c r="C983" s="101" t="s">
        <v>1970</v>
      </c>
      <c r="D983" s="167">
        <v>1050</v>
      </c>
    </row>
    <row r="984" spans="1:4" ht="31.5" x14ac:dyDescent="0.25">
      <c r="A984" s="99">
        <v>6</v>
      </c>
      <c r="B984" s="100" t="s">
        <v>1971</v>
      </c>
      <c r="C984" s="101" t="s">
        <v>1972</v>
      </c>
      <c r="D984" s="167">
        <v>1225</v>
      </c>
    </row>
    <row r="985" spans="1:4" ht="31.5" x14ac:dyDescent="0.25">
      <c r="A985" s="99">
        <v>6</v>
      </c>
      <c r="B985" s="100" t="s">
        <v>1973</v>
      </c>
      <c r="C985" s="101" t="s">
        <v>1974</v>
      </c>
      <c r="D985" s="167">
        <v>1225</v>
      </c>
    </row>
    <row r="986" spans="1:4" ht="31.5" x14ac:dyDescent="0.25">
      <c r="A986" s="99">
        <v>6</v>
      </c>
      <c r="B986" s="100" t="s">
        <v>1975</v>
      </c>
      <c r="C986" s="101" t="s">
        <v>1976</v>
      </c>
      <c r="D986" s="167">
        <v>1050</v>
      </c>
    </row>
    <row r="987" spans="1:4" ht="31.5" x14ac:dyDescent="0.25">
      <c r="A987" s="99">
        <v>6</v>
      </c>
      <c r="B987" s="100" t="s">
        <v>1977</v>
      </c>
      <c r="C987" s="101" t="s">
        <v>1978</v>
      </c>
      <c r="D987" s="167">
        <v>1050</v>
      </c>
    </row>
    <row r="988" spans="1:4" ht="15.75" x14ac:dyDescent="0.25">
      <c r="A988" s="99">
        <v>6</v>
      </c>
      <c r="B988" s="100" t="s">
        <v>1979</v>
      </c>
      <c r="C988" s="101" t="s">
        <v>1980</v>
      </c>
      <c r="D988" s="167">
        <v>1470</v>
      </c>
    </row>
    <row r="989" spans="1:4" ht="15.75" x14ac:dyDescent="0.25">
      <c r="A989" s="99">
        <v>6</v>
      </c>
      <c r="B989" s="100" t="s">
        <v>1981</v>
      </c>
      <c r="C989" s="101" t="s">
        <v>1982</v>
      </c>
      <c r="D989" s="167">
        <v>1470</v>
      </c>
    </row>
    <row r="990" spans="1:4" ht="15.75" x14ac:dyDescent="0.25">
      <c r="A990" s="99">
        <v>6</v>
      </c>
      <c r="B990" s="100" t="s">
        <v>1983</v>
      </c>
      <c r="C990" s="101" t="s">
        <v>1984</v>
      </c>
      <c r="D990" s="167">
        <v>1470</v>
      </c>
    </row>
    <row r="991" spans="1:4" ht="15.75" x14ac:dyDescent="0.25">
      <c r="A991" s="99">
        <v>6</v>
      </c>
      <c r="B991" s="100" t="s">
        <v>1985</v>
      </c>
      <c r="C991" s="101" t="s">
        <v>1986</v>
      </c>
      <c r="D991" s="167">
        <v>1470</v>
      </c>
    </row>
    <row r="992" spans="1:4" ht="15.75" x14ac:dyDescent="0.25">
      <c r="A992" s="99">
        <v>6</v>
      </c>
      <c r="B992" s="100" t="s">
        <v>1987</v>
      </c>
      <c r="C992" s="101" t="s">
        <v>1988</v>
      </c>
      <c r="D992" s="167">
        <v>1470</v>
      </c>
    </row>
    <row r="993" spans="1:4" ht="15.75" x14ac:dyDescent="0.25">
      <c r="A993" s="99">
        <v>6</v>
      </c>
      <c r="B993" s="100" t="s">
        <v>1989</v>
      </c>
      <c r="C993" s="101" t="s">
        <v>1990</v>
      </c>
      <c r="D993" s="167">
        <v>1470</v>
      </c>
    </row>
    <row r="994" spans="1:4" ht="15.75" x14ac:dyDescent="0.25">
      <c r="A994" s="99">
        <v>6</v>
      </c>
      <c r="B994" s="100" t="s">
        <v>1991</v>
      </c>
      <c r="C994" s="101" t="s">
        <v>1992</v>
      </c>
      <c r="D994" s="167">
        <v>1470</v>
      </c>
    </row>
    <row r="995" spans="1:4" ht="15.75" x14ac:dyDescent="0.25">
      <c r="A995" s="99">
        <v>6</v>
      </c>
      <c r="B995" s="100" t="s">
        <v>1993</v>
      </c>
      <c r="C995" s="101" t="s">
        <v>1994</v>
      </c>
      <c r="D995" s="167">
        <v>1470</v>
      </c>
    </row>
    <row r="996" spans="1:4" ht="31.5" x14ac:dyDescent="0.25">
      <c r="A996" s="99">
        <v>6</v>
      </c>
      <c r="B996" s="100" t="s">
        <v>1995</v>
      </c>
      <c r="C996" s="101" t="s">
        <v>1996</v>
      </c>
      <c r="D996" s="167">
        <v>1470</v>
      </c>
    </row>
    <row r="997" spans="1:4" ht="15.75" x14ac:dyDescent="0.25">
      <c r="A997" s="99">
        <v>6</v>
      </c>
      <c r="B997" s="100" t="s">
        <v>1997</v>
      </c>
      <c r="C997" s="101" t="s">
        <v>1998</v>
      </c>
      <c r="D997" s="167">
        <v>1470</v>
      </c>
    </row>
    <row r="998" spans="1:4" ht="15.75" x14ac:dyDescent="0.25">
      <c r="A998" s="99">
        <v>6</v>
      </c>
      <c r="B998" s="100" t="s">
        <v>1999</v>
      </c>
      <c r="C998" s="101" t="s">
        <v>2000</v>
      </c>
      <c r="D998" s="167">
        <v>1470</v>
      </c>
    </row>
    <row r="999" spans="1:4" ht="31.5" x14ac:dyDescent="0.25">
      <c r="A999" s="99">
        <v>6</v>
      </c>
      <c r="B999" s="100" t="s">
        <v>2001</v>
      </c>
      <c r="C999" s="101" t="s">
        <v>2002</v>
      </c>
      <c r="D999" s="167">
        <v>1645</v>
      </c>
    </row>
    <row r="1000" spans="1:4" ht="15.75" x14ac:dyDescent="0.25">
      <c r="A1000" s="99">
        <v>6</v>
      </c>
      <c r="B1000" s="100" t="s">
        <v>2003</v>
      </c>
      <c r="C1000" s="101" t="s">
        <v>2004</v>
      </c>
      <c r="D1000" s="167">
        <v>1750</v>
      </c>
    </row>
    <row r="1001" spans="1:4" ht="15.75" x14ac:dyDescent="0.25">
      <c r="A1001" s="99">
        <v>6</v>
      </c>
      <c r="B1001" s="100" t="s">
        <v>2005</v>
      </c>
      <c r="C1001" s="101" t="s">
        <v>2006</v>
      </c>
      <c r="D1001" s="167">
        <v>840</v>
      </c>
    </row>
    <row r="1002" spans="1:4" ht="15.75" x14ac:dyDescent="0.25">
      <c r="A1002" s="99">
        <v>6</v>
      </c>
      <c r="B1002" s="100" t="s">
        <v>2007</v>
      </c>
      <c r="C1002" s="101" t="s">
        <v>2008</v>
      </c>
      <c r="D1002" s="167">
        <v>1470</v>
      </c>
    </row>
    <row r="1003" spans="1:4" ht="15.75" x14ac:dyDescent="0.25">
      <c r="A1003" s="99">
        <v>6</v>
      </c>
      <c r="B1003" s="100" t="s">
        <v>2009</v>
      </c>
      <c r="C1003" s="101" t="s">
        <v>2010</v>
      </c>
      <c r="D1003" s="167">
        <v>979.99999999999989</v>
      </c>
    </row>
    <row r="1004" spans="1:4" ht="15.75" x14ac:dyDescent="0.25">
      <c r="A1004" s="99">
        <v>6</v>
      </c>
      <c r="B1004" s="100" t="s">
        <v>2011</v>
      </c>
      <c r="C1004" s="101" t="s">
        <v>2012</v>
      </c>
      <c r="D1004" s="167">
        <v>979.99999999999989</v>
      </c>
    </row>
    <row r="1005" spans="1:4" ht="15.75" x14ac:dyDescent="0.25">
      <c r="A1005" s="99">
        <v>6</v>
      </c>
      <c r="B1005" s="100" t="s">
        <v>2013</v>
      </c>
      <c r="C1005" s="101" t="s">
        <v>2014</v>
      </c>
      <c r="D1005" s="167">
        <v>1470</v>
      </c>
    </row>
    <row r="1006" spans="1:4" ht="31.5" x14ac:dyDescent="0.25">
      <c r="A1006" s="99">
        <v>6</v>
      </c>
      <c r="B1006" s="100" t="s">
        <v>2015</v>
      </c>
      <c r="C1006" s="101" t="s">
        <v>2016</v>
      </c>
      <c r="D1006" s="167">
        <v>1470</v>
      </c>
    </row>
    <row r="1007" spans="1:4" ht="15.75" x14ac:dyDescent="0.25">
      <c r="A1007" s="99">
        <v>6</v>
      </c>
      <c r="B1007" s="100" t="s">
        <v>2017</v>
      </c>
      <c r="C1007" s="101" t="s">
        <v>2018</v>
      </c>
      <c r="D1007" s="167">
        <v>1540</v>
      </c>
    </row>
    <row r="1008" spans="1:4" ht="31.5" x14ac:dyDescent="0.25">
      <c r="A1008" s="99">
        <v>6</v>
      </c>
      <c r="B1008" s="100" t="s">
        <v>2019</v>
      </c>
      <c r="C1008" s="101" t="s">
        <v>2020</v>
      </c>
      <c r="D1008" s="167">
        <v>1540</v>
      </c>
    </row>
    <row r="1009" spans="1:4" ht="15.75" x14ac:dyDescent="0.25">
      <c r="A1009" s="99">
        <v>6</v>
      </c>
      <c r="B1009" s="100" t="s">
        <v>2021</v>
      </c>
      <c r="C1009" s="101" t="s">
        <v>2022</v>
      </c>
      <c r="D1009" s="167">
        <v>210</v>
      </c>
    </row>
    <row r="1010" spans="1:4" ht="31.5" x14ac:dyDescent="0.25">
      <c r="A1010" s="99">
        <v>6</v>
      </c>
      <c r="B1010" s="100" t="s">
        <v>2023</v>
      </c>
      <c r="C1010" s="101" t="s">
        <v>2024</v>
      </c>
      <c r="D1010" s="167">
        <v>2415</v>
      </c>
    </row>
    <row r="1011" spans="1:4" ht="31.5" x14ac:dyDescent="0.25">
      <c r="A1011" s="99">
        <v>6</v>
      </c>
      <c r="B1011" s="100" t="s">
        <v>2025</v>
      </c>
      <c r="C1011" s="101" t="s">
        <v>2026</v>
      </c>
      <c r="D1011" s="167">
        <v>2415</v>
      </c>
    </row>
    <row r="1012" spans="1:4" ht="31.5" x14ac:dyDescent="0.25">
      <c r="A1012" s="99">
        <v>6</v>
      </c>
      <c r="B1012" s="100" t="s">
        <v>2027</v>
      </c>
      <c r="C1012" s="101" t="s">
        <v>2028</v>
      </c>
      <c r="D1012" s="167">
        <v>2415</v>
      </c>
    </row>
    <row r="1013" spans="1:4" ht="31.5" x14ac:dyDescent="0.25">
      <c r="A1013" s="99">
        <v>6</v>
      </c>
      <c r="B1013" s="100" t="s">
        <v>2029</v>
      </c>
      <c r="C1013" s="101" t="s">
        <v>2030</v>
      </c>
      <c r="D1013" s="167">
        <v>2415</v>
      </c>
    </row>
    <row r="1014" spans="1:4" ht="15.75" x14ac:dyDescent="0.25">
      <c r="A1014" s="99">
        <v>6</v>
      </c>
      <c r="B1014" s="100" t="s">
        <v>2031</v>
      </c>
      <c r="C1014" s="101" t="s">
        <v>2032</v>
      </c>
      <c r="D1014" s="167">
        <v>840</v>
      </c>
    </row>
    <row r="1015" spans="1:4" ht="15.75" x14ac:dyDescent="0.25">
      <c r="A1015" s="99">
        <v>6</v>
      </c>
      <c r="B1015" s="100" t="s">
        <v>2033</v>
      </c>
      <c r="C1015" s="101" t="s">
        <v>2034</v>
      </c>
      <c r="D1015" s="167">
        <v>840</v>
      </c>
    </row>
    <row r="1016" spans="1:4" ht="15.75" x14ac:dyDescent="0.25">
      <c r="A1016" s="99">
        <v>6</v>
      </c>
      <c r="B1016" s="100" t="s">
        <v>2035</v>
      </c>
      <c r="C1016" s="101" t="s">
        <v>2036</v>
      </c>
      <c r="D1016" s="167">
        <v>1190</v>
      </c>
    </row>
    <row r="1017" spans="1:4" ht="15.75" x14ac:dyDescent="0.25">
      <c r="A1017" s="99">
        <v>6</v>
      </c>
      <c r="B1017" s="100" t="s">
        <v>2037</v>
      </c>
      <c r="C1017" s="101" t="s">
        <v>2038</v>
      </c>
      <c r="D1017" s="167">
        <v>560</v>
      </c>
    </row>
    <row r="1018" spans="1:4" ht="15.75" x14ac:dyDescent="0.25">
      <c r="A1018" s="99">
        <v>6</v>
      </c>
      <c r="B1018" s="100" t="s">
        <v>2039</v>
      </c>
      <c r="C1018" s="101" t="s">
        <v>2040</v>
      </c>
      <c r="D1018" s="167">
        <v>560</v>
      </c>
    </row>
    <row r="1019" spans="1:4" ht="47.25" x14ac:dyDescent="0.25">
      <c r="A1019" s="99">
        <v>6</v>
      </c>
      <c r="B1019" s="100" t="s">
        <v>2041</v>
      </c>
      <c r="C1019" s="101" t="s">
        <v>2042</v>
      </c>
      <c r="D1019" s="167">
        <v>4200</v>
      </c>
    </row>
    <row r="1020" spans="1:4" ht="47.25" x14ac:dyDescent="0.25">
      <c r="A1020" s="99">
        <v>6</v>
      </c>
      <c r="B1020" s="100" t="s">
        <v>2043</v>
      </c>
      <c r="C1020" s="101" t="s">
        <v>2044</v>
      </c>
      <c r="D1020" s="167">
        <v>4340</v>
      </c>
    </row>
    <row r="1021" spans="1:4" ht="47.25" x14ac:dyDescent="0.25">
      <c r="A1021" s="99">
        <v>6</v>
      </c>
      <c r="B1021" s="100" t="s">
        <v>2045</v>
      </c>
      <c r="C1021" s="101" t="s">
        <v>2046</v>
      </c>
      <c r="D1021" s="167">
        <v>4550</v>
      </c>
    </row>
    <row r="1022" spans="1:4" ht="47.25" x14ac:dyDescent="0.25">
      <c r="A1022" s="99">
        <v>6</v>
      </c>
      <c r="B1022" s="100" t="s">
        <v>2047</v>
      </c>
      <c r="C1022" s="101" t="s">
        <v>2048</v>
      </c>
      <c r="D1022" s="167">
        <v>3150</v>
      </c>
    </row>
    <row r="1023" spans="1:4" ht="31.5" x14ac:dyDescent="0.25">
      <c r="A1023" s="99">
        <v>6</v>
      </c>
      <c r="B1023" s="100" t="s">
        <v>2049</v>
      </c>
      <c r="C1023" s="101" t="s">
        <v>2050</v>
      </c>
      <c r="D1023" s="167">
        <v>3500</v>
      </c>
    </row>
    <row r="1024" spans="1:4" ht="31.5" x14ac:dyDescent="0.25">
      <c r="A1024" s="99">
        <v>6</v>
      </c>
      <c r="B1024" s="100" t="s">
        <v>2051</v>
      </c>
      <c r="C1024" s="101" t="s">
        <v>2052</v>
      </c>
      <c r="D1024" s="167">
        <v>3639.9999999999995</v>
      </c>
    </row>
    <row r="1025" spans="1:4" ht="47.25" x14ac:dyDescent="0.25">
      <c r="A1025" s="99">
        <v>6</v>
      </c>
      <c r="B1025" s="100" t="s">
        <v>2053</v>
      </c>
      <c r="C1025" s="101" t="s">
        <v>2054</v>
      </c>
      <c r="D1025" s="167">
        <v>3849.9999999999995</v>
      </c>
    </row>
    <row r="1026" spans="1:4" ht="47.25" x14ac:dyDescent="0.25">
      <c r="A1026" s="99">
        <v>6</v>
      </c>
      <c r="B1026" s="100" t="s">
        <v>2055</v>
      </c>
      <c r="C1026" s="101" t="s">
        <v>2056</v>
      </c>
      <c r="D1026" s="167">
        <v>3150</v>
      </c>
    </row>
    <row r="1027" spans="1:4" ht="47.25" x14ac:dyDescent="0.25">
      <c r="A1027" s="99">
        <v>6</v>
      </c>
      <c r="B1027" s="100" t="s">
        <v>2057</v>
      </c>
      <c r="C1027" s="101" t="s">
        <v>2058</v>
      </c>
      <c r="D1027" s="167">
        <v>3500</v>
      </c>
    </row>
    <row r="1028" spans="1:4" ht="47.25" x14ac:dyDescent="0.25">
      <c r="A1028" s="99">
        <v>6</v>
      </c>
      <c r="B1028" s="100" t="s">
        <v>2059</v>
      </c>
      <c r="C1028" s="101" t="s">
        <v>2060</v>
      </c>
      <c r="D1028" s="167">
        <v>3639.9999999999995</v>
      </c>
    </row>
    <row r="1029" spans="1:4" ht="47.25" x14ac:dyDescent="0.25">
      <c r="A1029" s="99">
        <v>6</v>
      </c>
      <c r="B1029" s="100" t="s">
        <v>2061</v>
      </c>
      <c r="C1029" s="101" t="s">
        <v>2062</v>
      </c>
      <c r="D1029" s="167">
        <v>3849.9999999999995</v>
      </c>
    </row>
    <row r="1030" spans="1:4" ht="47.25" x14ac:dyDescent="0.25">
      <c r="A1030" s="99">
        <v>6</v>
      </c>
      <c r="B1030" s="106" t="s">
        <v>2063</v>
      </c>
      <c r="C1030" s="107" t="s">
        <v>2064</v>
      </c>
      <c r="D1030" s="167">
        <v>4059.9999999999995</v>
      </c>
    </row>
    <row r="1031" spans="1:4" ht="47.25" x14ac:dyDescent="0.25">
      <c r="A1031" s="99">
        <v>6</v>
      </c>
      <c r="B1031" s="106" t="s">
        <v>2065</v>
      </c>
      <c r="C1031" s="107" t="s">
        <v>2066</v>
      </c>
      <c r="D1031" s="167">
        <v>4550</v>
      </c>
    </row>
    <row r="1032" spans="1:4" ht="47.25" x14ac:dyDescent="0.25">
      <c r="A1032" s="99">
        <v>6</v>
      </c>
      <c r="B1032" s="100" t="s">
        <v>2067</v>
      </c>
      <c r="C1032" s="101" t="s">
        <v>2068</v>
      </c>
      <c r="D1032" s="167">
        <v>3849.9999999999995</v>
      </c>
    </row>
    <row r="1033" spans="1:4" ht="47.25" x14ac:dyDescent="0.25">
      <c r="A1033" s="99">
        <v>6</v>
      </c>
      <c r="B1033" s="100" t="s">
        <v>2069</v>
      </c>
      <c r="C1033" s="101" t="s">
        <v>2070</v>
      </c>
      <c r="D1033" s="167">
        <v>4059.9999999999995</v>
      </c>
    </row>
    <row r="1034" spans="1:4" ht="47.25" x14ac:dyDescent="0.25">
      <c r="A1034" s="99">
        <v>6</v>
      </c>
      <c r="B1034" s="100" t="s">
        <v>2071</v>
      </c>
      <c r="C1034" s="101" t="s">
        <v>2072</v>
      </c>
      <c r="D1034" s="167">
        <v>4340</v>
      </c>
    </row>
    <row r="1035" spans="1:4" ht="47.25" x14ac:dyDescent="0.25">
      <c r="A1035" s="99">
        <v>6</v>
      </c>
      <c r="B1035" s="100" t="s">
        <v>2073</v>
      </c>
      <c r="C1035" s="101" t="s">
        <v>2074</v>
      </c>
      <c r="D1035" s="167">
        <v>3639.9999999999995</v>
      </c>
    </row>
    <row r="1036" spans="1:4" ht="47.25" x14ac:dyDescent="0.25">
      <c r="A1036" s="99">
        <v>6</v>
      </c>
      <c r="B1036" s="100" t="s">
        <v>2075</v>
      </c>
      <c r="C1036" s="101" t="s">
        <v>2076</v>
      </c>
      <c r="D1036" s="167">
        <v>3849.9999999999995</v>
      </c>
    </row>
    <row r="1037" spans="1:4" ht="47.25" x14ac:dyDescent="0.25">
      <c r="A1037" s="99">
        <v>6</v>
      </c>
      <c r="B1037" s="100" t="s">
        <v>2077</v>
      </c>
      <c r="C1037" s="101" t="s">
        <v>2078</v>
      </c>
      <c r="D1037" s="167">
        <v>3849.9999999999995</v>
      </c>
    </row>
    <row r="1038" spans="1:4" ht="15.75" x14ac:dyDescent="0.25">
      <c r="A1038" s="99">
        <v>6</v>
      </c>
      <c r="B1038" s="100" t="s">
        <v>2079</v>
      </c>
      <c r="C1038" s="101" t="s">
        <v>2080</v>
      </c>
      <c r="D1038" s="167">
        <v>3500</v>
      </c>
    </row>
    <row r="1039" spans="1:4" ht="15.75" x14ac:dyDescent="0.25">
      <c r="A1039" s="99">
        <v>6</v>
      </c>
      <c r="B1039" s="100" t="s">
        <v>2081</v>
      </c>
      <c r="C1039" s="101" t="s">
        <v>2082</v>
      </c>
      <c r="D1039" s="167">
        <v>3500</v>
      </c>
    </row>
    <row r="1040" spans="1:4" ht="15.75" x14ac:dyDescent="0.25">
      <c r="A1040" s="99">
        <v>6</v>
      </c>
      <c r="B1040" s="100" t="s">
        <v>2083</v>
      </c>
      <c r="C1040" s="101" t="s">
        <v>2084</v>
      </c>
      <c r="D1040" s="167">
        <v>3849.9999999999995</v>
      </c>
    </row>
    <row r="1041" spans="1:4" ht="31.5" x14ac:dyDescent="0.25">
      <c r="A1041" s="99">
        <v>6</v>
      </c>
      <c r="B1041" s="100" t="s">
        <v>2085</v>
      </c>
      <c r="C1041" s="101" t="s">
        <v>2086</v>
      </c>
      <c r="D1041" s="167">
        <v>4200</v>
      </c>
    </row>
    <row r="1042" spans="1:4" ht="31.5" x14ac:dyDescent="0.25">
      <c r="A1042" s="99">
        <v>6</v>
      </c>
      <c r="B1042" s="100" t="s">
        <v>2087</v>
      </c>
      <c r="C1042" s="101" t="s">
        <v>2088</v>
      </c>
      <c r="D1042" s="167">
        <v>5250</v>
      </c>
    </row>
    <row r="1043" spans="1:4" ht="31.5" x14ac:dyDescent="0.25">
      <c r="A1043" s="99">
        <v>6</v>
      </c>
      <c r="B1043" s="100" t="s">
        <v>2089</v>
      </c>
      <c r="C1043" s="101" t="s">
        <v>2090</v>
      </c>
      <c r="D1043" s="167">
        <v>5600</v>
      </c>
    </row>
    <row r="1044" spans="1:4" ht="31.5" x14ac:dyDescent="0.25">
      <c r="A1044" s="99">
        <v>6</v>
      </c>
      <c r="B1044" s="100" t="s">
        <v>2091</v>
      </c>
      <c r="C1044" s="101" t="s">
        <v>2092</v>
      </c>
      <c r="D1044" s="167">
        <v>140</v>
      </c>
    </row>
    <row r="1045" spans="1:4" ht="31.5" x14ac:dyDescent="0.25">
      <c r="A1045" s="99">
        <v>6</v>
      </c>
      <c r="B1045" s="100" t="s">
        <v>2093</v>
      </c>
      <c r="C1045" s="101" t="s">
        <v>2094</v>
      </c>
      <c r="D1045" s="167">
        <v>84</v>
      </c>
    </row>
    <row r="1046" spans="1:4" ht="15.75" x14ac:dyDescent="0.25">
      <c r="A1046" s="99">
        <v>6</v>
      </c>
      <c r="B1046" s="100" t="s">
        <v>2095</v>
      </c>
      <c r="C1046" s="101" t="s">
        <v>2096</v>
      </c>
      <c r="D1046" s="167">
        <v>105</v>
      </c>
    </row>
    <row r="1047" spans="1:4" ht="31.5" x14ac:dyDescent="0.25">
      <c r="A1047" s="99">
        <v>6</v>
      </c>
      <c r="B1047" s="100" t="s">
        <v>2097</v>
      </c>
      <c r="C1047" s="101" t="s">
        <v>2098</v>
      </c>
      <c r="D1047" s="167">
        <v>84</v>
      </c>
    </row>
    <row r="1048" spans="1:4" ht="15.75" x14ac:dyDescent="0.25">
      <c r="A1048" s="99">
        <v>6</v>
      </c>
      <c r="B1048" s="100" t="s">
        <v>2099</v>
      </c>
      <c r="C1048" s="101" t="s">
        <v>2100</v>
      </c>
      <c r="D1048" s="167">
        <v>140</v>
      </c>
    </row>
    <row r="1049" spans="1:4" ht="15.75" x14ac:dyDescent="0.25">
      <c r="A1049" s="99">
        <v>6</v>
      </c>
      <c r="B1049" s="100" t="s">
        <v>2101</v>
      </c>
      <c r="C1049" s="101" t="s">
        <v>2102</v>
      </c>
      <c r="D1049" s="167">
        <v>105</v>
      </c>
    </row>
    <row r="1050" spans="1:4" ht="31.5" x14ac:dyDescent="0.25">
      <c r="A1050" s="99">
        <v>6</v>
      </c>
      <c r="B1050" s="100" t="s">
        <v>2103</v>
      </c>
      <c r="C1050" s="101" t="s">
        <v>2104</v>
      </c>
      <c r="D1050" s="167">
        <v>175</v>
      </c>
    </row>
    <row r="1051" spans="1:4" ht="31.5" x14ac:dyDescent="0.25">
      <c r="A1051" s="99">
        <v>6</v>
      </c>
      <c r="B1051" s="100" t="s">
        <v>2105</v>
      </c>
      <c r="C1051" s="101" t="s">
        <v>2106</v>
      </c>
      <c r="D1051" s="167">
        <v>140</v>
      </c>
    </row>
    <row r="1052" spans="1:4" ht="15.75" x14ac:dyDescent="0.25">
      <c r="A1052" s="99">
        <v>6</v>
      </c>
      <c r="B1052" s="100" t="s">
        <v>2107</v>
      </c>
      <c r="C1052" s="101" t="s">
        <v>2108</v>
      </c>
      <c r="D1052" s="167">
        <v>315</v>
      </c>
    </row>
    <row r="1053" spans="1:4" ht="15.75" x14ac:dyDescent="0.25">
      <c r="A1053" s="99">
        <v>6</v>
      </c>
      <c r="B1053" s="100" t="s">
        <v>2109</v>
      </c>
      <c r="C1053" s="101" t="s">
        <v>2110</v>
      </c>
      <c r="D1053" s="167">
        <v>210</v>
      </c>
    </row>
    <row r="1054" spans="1:4" ht="15.75" x14ac:dyDescent="0.25">
      <c r="A1054" s="99">
        <v>6</v>
      </c>
      <c r="B1054" s="100" t="s">
        <v>2111</v>
      </c>
      <c r="C1054" s="101" t="s">
        <v>2112</v>
      </c>
      <c r="D1054" s="167">
        <v>280</v>
      </c>
    </row>
    <row r="1055" spans="1:4" ht="15.75" x14ac:dyDescent="0.25">
      <c r="A1055" s="99">
        <v>6</v>
      </c>
      <c r="B1055" s="100" t="s">
        <v>2113</v>
      </c>
      <c r="C1055" s="101" t="s">
        <v>2114</v>
      </c>
      <c r="D1055" s="167">
        <v>210</v>
      </c>
    </row>
    <row r="1056" spans="1:4" ht="31.5" x14ac:dyDescent="0.25">
      <c r="A1056" s="99">
        <v>6</v>
      </c>
      <c r="B1056" s="100" t="s">
        <v>2115</v>
      </c>
      <c r="C1056" s="101" t="s">
        <v>2116</v>
      </c>
      <c r="D1056" s="167">
        <v>350</v>
      </c>
    </row>
    <row r="1057" spans="1:4" ht="31.5" x14ac:dyDescent="0.25">
      <c r="A1057" s="99">
        <v>6</v>
      </c>
      <c r="B1057" s="100" t="s">
        <v>2117</v>
      </c>
      <c r="C1057" s="101" t="s">
        <v>2118</v>
      </c>
      <c r="D1057" s="167">
        <v>315</v>
      </c>
    </row>
    <row r="1058" spans="1:4" ht="63" x14ac:dyDescent="0.25">
      <c r="A1058" s="99">
        <v>6</v>
      </c>
      <c r="B1058" s="100" t="s">
        <v>2119</v>
      </c>
      <c r="C1058" s="101" t="s">
        <v>2120</v>
      </c>
      <c r="D1058" s="167">
        <v>84</v>
      </c>
    </row>
    <row r="1059" spans="1:4" ht="94.5" x14ac:dyDescent="0.25">
      <c r="A1059" s="99">
        <v>6</v>
      </c>
      <c r="B1059" s="100" t="s">
        <v>2121</v>
      </c>
      <c r="C1059" s="101" t="s">
        <v>2122</v>
      </c>
      <c r="D1059" s="167">
        <v>140</v>
      </c>
    </row>
    <row r="1060" spans="1:4" ht="126" x14ac:dyDescent="0.25">
      <c r="A1060" s="99">
        <v>6</v>
      </c>
      <c r="B1060" s="100" t="s">
        <v>2123</v>
      </c>
      <c r="C1060" s="101" t="s">
        <v>2124</v>
      </c>
      <c r="D1060" s="167">
        <v>210</v>
      </c>
    </row>
    <row r="1061" spans="1:4" ht="31.5" x14ac:dyDescent="0.25">
      <c r="A1061" s="99">
        <v>6</v>
      </c>
      <c r="B1061" s="100" t="s">
        <v>2125</v>
      </c>
      <c r="C1061" s="101" t="s">
        <v>2126</v>
      </c>
      <c r="D1061" s="167">
        <v>315</v>
      </c>
    </row>
    <row r="1062" spans="1:4" ht="31.5" x14ac:dyDescent="0.25">
      <c r="A1062" s="99">
        <v>6</v>
      </c>
      <c r="B1062" s="100" t="s">
        <v>2127</v>
      </c>
      <c r="C1062" s="101" t="s">
        <v>2128</v>
      </c>
      <c r="D1062" s="167">
        <v>420</v>
      </c>
    </row>
    <row r="1063" spans="1:4" ht="15.75" x14ac:dyDescent="0.25">
      <c r="A1063" s="99">
        <v>6</v>
      </c>
      <c r="B1063" s="100" t="s">
        <v>2129</v>
      </c>
      <c r="C1063" s="101" t="s">
        <v>2130</v>
      </c>
      <c r="D1063" s="167">
        <v>10.5</v>
      </c>
    </row>
    <row r="1064" spans="1:4" ht="15.75" x14ac:dyDescent="0.25">
      <c r="A1064" s="99">
        <v>6</v>
      </c>
      <c r="B1064" s="100" t="s">
        <v>2131</v>
      </c>
      <c r="C1064" s="101" t="s">
        <v>2132</v>
      </c>
      <c r="D1064" s="167">
        <v>17.5</v>
      </c>
    </row>
    <row r="1065" spans="1:4" ht="15.75" x14ac:dyDescent="0.25">
      <c r="A1065" s="99">
        <v>6</v>
      </c>
      <c r="B1065" s="100" t="s">
        <v>2133</v>
      </c>
      <c r="C1065" s="101" t="s">
        <v>2134</v>
      </c>
      <c r="D1065" s="167">
        <v>630</v>
      </c>
    </row>
    <row r="1066" spans="1:4" ht="15.75" x14ac:dyDescent="0.25">
      <c r="A1066" s="99">
        <v>6</v>
      </c>
      <c r="B1066" s="100" t="s">
        <v>2135</v>
      </c>
      <c r="C1066" s="101" t="s">
        <v>2136</v>
      </c>
      <c r="D1066" s="167">
        <v>454.99999999999994</v>
      </c>
    </row>
    <row r="1067" spans="1:4" ht="47.25" x14ac:dyDescent="0.25">
      <c r="A1067" s="99">
        <v>6</v>
      </c>
      <c r="B1067" s="100" t="s">
        <v>2137</v>
      </c>
      <c r="C1067" s="101" t="s">
        <v>2138</v>
      </c>
      <c r="D1067" s="167">
        <v>770</v>
      </c>
    </row>
    <row r="1068" spans="1:4" ht="47.25" x14ac:dyDescent="0.25">
      <c r="A1068" s="99">
        <v>6</v>
      </c>
      <c r="B1068" s="100" t="s">
        <v>2139</v>
      </c>
      <c r="C1068" s="101" t="s">
        <v>2140</v>
      </c>
      <c r="D1068" s="167">
        <v>770</v>
      </c>
    </row>
    <row r="1069" spans="1:4" ht="47.25" x14ac:dyDescent="0.25">
      <c r="A1069" s="99">
        <v>6</v>
      </c>
      <c r="B1069" s="100" t="s">
        <v>2141</v>
      </c>
      <c r="C1069" s="101" t="s">
        <v>2142</v>
      </c>
      <c r="D1069" s="167">
        <v>1330</v>
      </c>
    </row>
    <row r="1070" spans="1:4" ht="15.75" x14ac:dyDescent="0.25">
      <c r="A1070" s="99">
        <v>6</v>
      </c>
      <c r="B1070" s="100" t="s">
        <v>2143</v>
      </c>
      <c r="C1070" s="101" t="s">
        <v>2144</v>
      </c>
      <c r="D1070" s="167">
        <v>140</v>
      </c>
    </row>
    <row r="1071" spans="1:4" ht="15.75" x14ac:dyDescent="0.25">
      <c r="A1071" s="99">
        <v>6</v>
      </c>
      <c r="B1071" s="100" t="s">
        <v>2145</v>
      </c>
      <c r="C1071" s="101" t="s">
        <v>2146</v>
      </c>
      <c r="D1071" s="167">
        <v>84</v>
      </c>
    </row>
    <row r="1072" spans="1:4" ht="94.5" x14ac:dyDescent="0.25">
      <c r="A1072" s="99">
        <v>6</v>
      </c>
      <c r="B1072" s="99">
        <v>99111</v>
      </c>
      <c r="C1072" s="108" t="s">
        <v>2147</v>
      </c>
      <c r="D1072" s="167">
        <v>350</v>
      </c>
    </row>
    <row r="1073" spans="1:4" ht="47.25" x14ac:dyDescent="0.25">
      <c r="A1073" s="99">
        <v>6</v>
      </c>
      <c r="B1073" s="109" t="s">
        <v>2148</v>
      </c>
      <c r="C1073" s="110" t="s">
        <v>2149</v>
      </c>
      <c r="D1073" s="167">
        <v>350</v>
      </c>
    </row>
    <row r="1074" spans="1:4" ht="47.25" x14ac:dyDescent="0.25">
      <c r="A1074" s="99">
        <v>6</v>
      </c>
      <c r="B1074" s="109" t="s">
        <v>2150</v>
      </c>
      <c r="C1074" s="110" t="s">
        <v>2149</v>
      </c>
      <c r="D1074" s="167">
        <v>175</v>
      </c>
    </row>
  </sheetData>
  <mergeCells count="1">
    <mergeCell ref="A1:D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79"/>
  <sheetViews>
    <sheetView zoomScale="85" zoomScaleNormal="85" workbookViewId="0">
      <selection activeCell="F3" sqref="F3"/>
    </sheetView>
  </sheetViews>
  <sheetFormatPr defaultColWidth="66.28515625" defaultRowHeight="20.25" x14ac:dyDescent="0.3"/>
  <cols>
    <col min="1" max="1" width="14.140625" style="25" customWidth="1"/>
    <col min="2" max="2" width="127.5703125" style="10" customWidth="1"/>
    <col min="3" max="3" width="27.85546875" style="9" hidden="1" customWidth="1"/>
    <col min="4" max="4" width="15.7109375" style="114" customWidth="1"/>
    <col min="5" max="5" width="14.5703125" style="114" bestFit="1" customWidth="1"/>
    <col min="6" max="6" width="40.28515625" style="166" bestFit="1" customWidth="1"/>
    <col min="7" max="16384" width="66.28515625" style="5"/>
  </cols>
  <sheetData>
    <row r="1" spans="1:6" ht="34.5" customHeight="1" thickBot="1" x14ac:dyDescent="0.35">
      <c r="A1" s="186" t="s">
        <v>6337</v>
      </c>
      <c r="B1" s="187"/>
      <c r="C1" s="187"/>
      <c r="D1" s="187"/>
      <c r="E1" s="187"/>
      <c r="F1" s="188"/>
    </row>
    <row r="2" spans="1:6" ht="35.1" customHeight="1" x14ac:dyDescent="0.3">
      <c r="A2" s="118" t="s">
        <v>18</v>
      </c>
      <c r="B2" s="119" t="s">
        <v>19</v>
      </c>
      <c r="C2" s="120" t="s">
        <v>2935</v>
      </c>
      <c r="D2" s="121" t="s">
        <v>2151</v>
      </c>
      <c r="E2" s="127" t="s">
        <v>13</v>
      </c>
      <c r="F2" s="162" t="s">
        <v>6331</v>
      </c>
    </row>
    <row r="3" spans="1:6" s="6" customFormat="1" ht="56.25" x14ac:dyDescent="0.3">
      <c r="A3" s="21" t="s">
        <v>20</v>
      </c>
      <c r="B3" s="11" t="s">
        <v>2592</v>
      </c>
      <c r="C3" s="12" t="s">
        <v>2593</v>
      </c>
      <c r="D3" s="122">
        <f t="shared" ref="D3:D20" si="0">C3+C3*0.4</f>
        <v>140</v>
      </c>
      <c r="E3" s="123">
        <v>0.05</v>
      </c>
      <c r="F3" s="163">
        <f>D3-(D3*E3)</f>
        <v>133</v>
      </c>
    </row>
    <row r="4" spans="1:6" s="6" customFormat="1" ht="56.25" x14ac:dyDescent="0.3">
      <c r="A4" s="21" t="s">
        <v>22</v>
      </c>
      <c r="B4" s="11" t="s">
        <v>2594</v>
      </c>
      <c r="C4" s="12" t="s">
        <v>2593</v>
      </c>
      <c r="D4" s="122">
        <f t="shared" si="0"/>
        <v>140</v>
      </c>
      <c r="E4" s="123">
        <v>0.05</v>
      </c>
      <c r="F4" s="163">
        <f t="shared" ref="F4:F67" si="1">D4-(D4*E4)</f>
        <v>133</v>
      </c>
    </row>
    <row r="5" spans="1:6" s="6" customFormat="1" ht="61.5" customHeight="1" x14ac:dyDescent="0.3">
      <c r="A5" s="21" t="s">
        <v>24</v>
      </c>
      <c r="B5" s="11" t="s">
        <v>2595</v>
      </c>
      <c r="C5" s="12" t="s">
        <v>2593</v>
      </c>
      <c r="D5" s="122">
        <f t="shared" si="0"/>
        <v>140</v>
      </c>
      <c r="E5" s="123">
        <v>0.05</v>
      </c>
      <c r="F5" s="163">
        <f t="shared" si="1"/>
        <v>133</v>
      </c>
    </row>
    <row r="6" spans="1:6" s="6" customFormat="1" ht="56.25" x14ac:dyDescent="0.3">
      <c r="A6" s="21" t="s">
        <v>26</v>
      </c>
      <c r="B6" s="11" t="s">
        <v>2596</v>
      </c>
      <c r="C6" s="12" t="s">
        <v>2593</v>
      </c>
      <c r="D6" s="122">
        <f t="shared" si="0"/>
        <v>140</v>
      </c>
      <c r="E6" s="123">
        <v>0.05</v>
      </c>
      <c r="F6" s="163">
        <f t="shared" si="1"/>
        <v>133</v>
      </c>
    </row>
    <row r="7" spans="1:6" s="6" customFormat="1" ht="37.5" x14ac:dyDescent="0.3">
      <c r="A7" s="21" t="s">
        <v>28</v>
      </c>
      <c r="B7" s="11" t="s">
        <v>29</v>
      </c>
      <c r="C7" s="12" t="s">
        <v>2597</v>
      </c>
      <c r="D7" s="122">
        <f t="shared" si="0"/>
        <v>112</v>
      </c>
      <c r="E7" s="123">
        <v>0.05</v>
      </c>
      <c r="F7" s="163">
        <f t="shared" si="1"/>
        <v>106.4</v>
      </c>
    </row>
    <row r="8" spans="1:6" s="6" customFormat="1" ht="19.5" x14ac:dyDescent="0.3">
      <c r="A8" s="22" t="s">
        <v>30</v>
      </c>
      <c r="B8" s="14" t="s">
        <v>31</v>
      </c>
      <c r="C8" s="15">
        <v>100</v>
      </c>
      <c r="D8" s="122">
        <f t="shared" si="0"/>
        <v>140</v>
      </c>
      <c r="E8" s="123">
        <v>0.05</v>
      </c>
      <c r="F8" s="163">
        <f t="shared" si="1"/>
        <v>133</v>
      </c>
    </row>
    <row r="9" spans="1:6" s="6" customFormat="1" ht="22.5" customHeight="1" x14ac:dyDescent="0.3">
      <c r="A9" s="21" t="s">
        <v>32</v>
      </c>
      <c r="B9" s="11" t="s">
        <v>2598</v>
      </c>
      <c r="C9" s="12" t="s">
        <v>2593</v>
      </c>
      <c r="D9" s="122">
        <f t="shared" si="0"/>
        <v>140</v>
      </c>
      <c r="E9" s="123">
        <v>0.05</v>
      </c>
      <c r="F9" s="163">
        <f t="shared" si="1"/>
        <v>133</v>
      </c>
    </row>
    <row r="10" spans="1:6" s="6" customFormat="1" ht="19.5" x14ac:dyDescent="0.3">
      <c r="A10" s="22" t="s">
        <v>34</v>
      </c>
      <c r="B10" s="14" t="s">
        <v>35</v>
      </c>
      <c r="C10" s="15">
        <v>150</v>
      </c>
      <c r="D10" s="122">
        <f t="shared" si="0"/>
        <v>210</v>
      </c>
      <c r="E10" s="123">
        <v>0.05</v>
      </c>
      <c r="F10" s="163">
        <f t="shared" si="1"/>
        <v>199.5</v>
      </c>
    </row>
    <row r="11" spans="1:6" s="6" customFormat="1" ht="59.85" customHeight="1" x14ac:dyDescent="0.3">
      <c r="A11" s="21" t="s">
        <v>36</v>
      </c>
      <c r="B11" s="11" t="s">
        <v>2599</v>
      </c>
      <c r="C11" s="12" t="s">
        <v>2600</v>
      </c>
      <c r="D11" s="122">
        <f t="shared" si="0"/>
        <v>350</v>
      </c>
      <c r="E11" s="123">
        <v>0.05</v>
      </c>
      <c r="F11" s="163">
        <f t="shared" si="1"/>
        <v>332.5</v>
      </c>
    </row>
    <row r="12" spans="1:6" s="6" customFormat="1" ht="19.5" x14ac:dyDescent="0.3">
      <c r="A12" s="22" t="s">
        <v>38</v>
      </c>
      <c r="B12" s="14" t="s">
        <v>2152</v>
      </c>
      <c r="C12" s="15">
        <v>80</v>
      </c>
      <c r="D12" s="122">
        <f t="shared" si="0"/>
        <v>112</v>
      </c>
      <c r="E12" s="123">
        <v>0.05</v>
      </c>
      <c r="F12" s="163">
        <f t="shared" si="1"/>
        <v>106.4</v>
      </c>
    </row>
    <row r="13" spans="1:6" s="6" customFormat="1" ht="56.25" x14ac:dyDescent="0.3">
      <c r="A13" s="21" t="s">
        <v>40</v>
      </c>
      <c r="B13" s="11" t="s">
        <v>2601</v>
      </c>
      <c r="C13" s="12" t="s">
        <v>2600</v>
      </c>
      <c r="D13" s="122">
        <f t="shared" si="0"/>
        <v>350</v>
      </c>
      <c r="E13" s="123">
        <v>0.05</v>
      </c>
      <c r="F13" s="163">
        <f t="shared" si="1"/>
        <v>332.5</v>
      </c>
    </row>
    <row r="14" spans="1:6" s="6" customFormat="1" ht="37.5" x14ac:dyDescent="0.3">
      <c r="A14" s="21" t="s">
        <v>42</v>
      </c>
      <c r="B14" s="11" t="s">
        <v>2602</v>
      </c>
      <c r="C14" s="12" t="s">
        <v>2593</v>
      </c>
      <c r="D14" s="122">
        <f t="shared" si="0"/>
        <v>140</v>
      </c>
      <c r="E14" s="123">
        <v>0.05</v>
      </c>
      <c r="F14" s="163">
        <f t="shared" si="1"/>
        <v>133</v>
      </c>
    </row>
    <row r="15" spans="1:6" s="6" customFormat="1" ht="112.5" x14ac:dyDescent="0.3">
      <c r="A15" s="21" t="s">
        <v>44</v>
      </c>
      <c r="B15" s="11" t="s">
        <v>2603</v>
      </c>
      <c r="C15" s="12" t="s">
        <v>2600</v>
      </c>
      <c r="D15" s="122">
        <f t="shared" si="0"/>
        <v>350</v>
      </c>
      <c r="E15" s="123">
        <v>0.05</v>
      </c>
      <c r="F15" s="163">
        <f t="shared" si="1"/>
        <v>332.5</v>
      </c>
    </row>
    <row r="16" spans="1:6" s="6" customFormat="1" ht="19.5" x14ac:dyDescent="0.3">
      <c r="A16" s="22" t="s">
        <v>46</v>
      </c>
      <c r="B16" s="14" t="s">
        <v>47</v>
      </c>
      <c r="C16" s="15">
        <v>80</v>
      </c>
      <c r="D16" s="122">
        <f t="shared" si="0"/>
        <v>112</v>
      </c>
      <c r="E16" s="123">
        <v>0.05</v>
      </c>
      <c r="F16" s="163">
        <f t="shared" si="1"/>
        <v>106.4</v>
      </c>
    </row>
    <row r="17" spans="1:6" s="6" customFormat="1" ht="93.75" x14ac:dyDescent="0.3">
      <c r="A17" s="21" t="s">
        <v>48</v>
      </c>
      <c r="B17" s="11" t="s">
        <v>2604</v>
      </c>
      <c r="C17" s="12" t="s">
        <v>2600</v>
      </c>
      <c r="D17" s="122">
        <f t="shared" si="0"/>
        <v>350</v>
      </c>
      <c r="E17" s="123">
        <v>0.05</v>
      </c>
      <c r="F17" s="163">
        <f t="shared" si="1"/>
        <v>332.5</v>
      </c>
    </row>
    <row r="18" spans="1:6" s="6" customFormat="1" ht="19.5" x14ac:dyDescent="0.3">
      <c r="A18" s="22" t="s">
        <v>50</v>
      </c>
      <c r="B18" s="14" t="s">
        <v>51</v>
      </c>
      <c r="C18" s="15">
        <v>100</v>
      </c>
      <c r="D18" s="122">
        <f t="shared" si="0"/>
        <v>140</v>
      </c>
      <c r="E18" s="123">
        <v>0.05</v>
      </c>
      <c r="F18" s="163">
        <f t="shared" si="1"/>
        <v>133</v>
      </c>
    </row>
    <row r="19" spans="1:6" s="6" customFormat="1" ht="75" x14ac:dyDescent="0.3">
      <c r="A19" s="21" t="s">
        <v>52</v>
      </c>
      <c r="B19" s="11" t="s">
        <v>53</v>
      </c>
      <c r="C19" s="12" t="s">
        <v>2600</v>
      </c>
      <c r="D19" s="122">
        <f t="shared" si="0"/>
        <v>350</v>
      </c>
      <c r="E19" s="123">
        <v>0.05</v>
      </c>
      <c r="F19" s="163">
        <f t="shared" si="1"/>
        <v>332.5</v>
      </c>
    </row>
    <row r="20" spans="1:6" s="6" customFormat="1" ht="19.5" x14ac:dyDescent="0.3">
      <c r="A20" s="22" t="s">
        <v>54</v>
      </c>
      <c r="B20" s="14" t="s">
        <v>55</v>
      </c>
      <c r="C20" s="15">
        <v>100</v>
      </c>
      <c r="D20" s="122">
        <f t="shared" si="0"/>
        <v>140</v>
      </c>
      <c r="E20" s="123">
        <v>0.05</v>
      </c>
      <c r="F20" s="163">
        <f t="shared" si="1"/>
        <v>133</v>
      </c>
    </row>
    <row r="21" spans="1:6" s="6" customFormat="1" ht="93.75" x14ac:dyDescent="0.3">
      <c r="A21" s="21" t="s">
        <v>56</v>
      </c>
      <c r="B21" s="11" t="s">
        <v>57</v>
      </c>
      <c r="C21" s="12" t="s">
        <v>2600</v>
      </c>
      <c r="D21" s="122">
        <v>350</v>
      </c>
      <c r="E21" s="123">
        <v>0.05</v>
      </c>
      <c r="F21" s="163">
        <f t="shared" si="1"/>
        <v>332.5</v>
      </c>
    </row>
    <row r="22" spans="1:6" s="6" customFormat="1" ht="93.75" x14ac:dyDescent="0.3">
      <c r="A22" s="21" t="s">
        <v>58</v>
      </c>
      <c r="B22" s="11" t="s">
        <v>2605</v>
      </c>
      <c r="C22" s="12" t="s">
        <v>2600</v>
      </c>
      <c r="D22" s="122">
        <f t="shared" ref="D22:D68" si="2">C22+C22*0.4</f>
        <v>350</v>
      </c>
      <c r="E22" s="123">
        <v>0.05</v>
      </c>
      <c r="F22" s="163">
        <f t="shared" si="1"/>
        <v>332.5</v>
      </c>
    </row>
    <row r="23" spans="1:6" s="6" customFormat="1" ht="37.5" x14ac:dyDescent="0.3">
      <c r="A23" s="21" t="s">
        <v>60</v>
      </c>
      <c r="B23" s="11" t="s">
        <v>2606</v>
      </c>
      <c r="C23" s="12" t="s">
        <v>2593</v>
      </c>
      <c r="D23" s="122">
        <f t="shared" si="2"/>
        <v>140</v>
      </c>
      <c r="E23" s="123">
        <v>0.05</v>
      </c>
      <c r="F23" s="163">
        <f t="shared" si="1"/>
        <v>133</v>
      </c>
    </row>
    <row r="24" spans="1:6" s="6" customFormat="1" ht="56.25" x14ac:dyDescent="0.3">
      <c r="A24" s="21" t="s">
        <v>62</v>
      </c>
      <c r="B24" s="11" t="s">
        <v>2607</v>
      </c>
      <c r="C24" s="12" t="s">
        <v>2608</v>
      </c>
      <c r="D24" s="122">
        <f t="shared" si="2"/>
        <v>1050</v>
      </c>
      <c r="E24" s="123">
        <v>0.05</v>
      </c>
      <c r="F24" s="163">
        <f t="shared" si="1"/>
        <v>997.5</v>
      </c>
    </row>
    <row r="25" spans="1:6" s="6" customFormat="1" ht="19.5" x14ac:dyDescent="0.3">
      <c r="A25" s="22" t="s">
        <v>64</v>
      </c>
      <c r="B25" s="14" t="s">
        <v>65</v>
      </c>
      <c r="C25" s="15">
        <v>200</v>
      </c>
      <c r="D25" s="122">
        <f t="shared" si="2"/>
        <v>280</v>
      </c>
      <c r="E25" s="123">
        <v>0.05</v>
      </c>
      <c r="F25" s="163">
        <f t="shared" si="1"/>
        <v>266</v>
      </c>
    </row>
    <row r="26" spans="1:6" s="6" customFormat="1" ht="19.5" x14ac:dyDescent="0.3">
      <c r="A26" s="22" t="s">
        <v>66</v>
      </c>
      <c r="B26" s="14" t="s">
        <v>67</v>
      </c>
      <c r="C26" s="15">
        <v>200</v>
      </c>
      <c r="D26" s="122">
        <f t="shared" si="2"/>
        <v>280</v>
      </c>
      <c r="E26" s="123">
        <v>0.05</v>
      </c>
      <c r="F26" s="163">
        <f t="shared" si="1"/>
        <v>266</v>
      </c>
    </row>
    <row r="27" spans="1:6" s="6" customFormat="1" ht="19.5" x14ac:dyDescent="0.3">
      <c r="A27" s="22" t="s">
        <v>68</v>
      </c>
      <c r="B27" s="14" t="s">
        <v>69</v>
      </c>
      <c r="C27" s="15">
        <v>250</v>
      </c>
      <c r="D27" s="122">
        <f t="shared" si="2"/>
        <v>350</v>
      </c>
      <c r="E27" s="123">
        <v>0.05</v>
      </c>
      <c r="F27" s="163">
        <f t="shared" si="1"/>
        <v>332.5</v>
      </c>
    </row>
    <row r="28" spans="1:6" s="6" customFormat="1" ht="19.5" x14ac:dyDescent="0.3">
      <c r="A28" s="22" t="s">
        <v>70</v>
      </c>
      <c r="B28" s="14" t="s">
        <v>71</v>
      </c>
      <c r="C28" s="15">
        <v>50</v>
      </c>
      <c r="D28" s="122">
        <f t="shared" si="2"/>
        <v>70</v>
      </c>
      <c r="E28" s="123">
        <v>0.05</v>
      </c>
      <c r="F28" s="163">
        <f t="shared" si="1"/>
        <v>66.5</v>
      </c>
    </row>
    <row r="29" spans="1:6" s="6" customFormat="1" ht="19.5" x14ac:dyDescent="0.3">
      <c r="A29" s="22" t="s">
        <v>72</v>
      </c>
      <c r="B29" s="14" t="s">
        <v>73</v>
      </c>
      <c r="C29" s="15">
        <v>50</v>
      </c>
      <c r="D29" s="122">
        <f t="shared" si="2"/>
        <v>70</v>
      </c>
      <c r="E29" s="123">
        <v>0.05</v>
      </c>
      <c r="F29" s="163">
        <f t="shared" si="1"/>
        <v>66.5</v>
      </c>
    </row>
    <row r="30" spans="1:6" s="6" customFormat="1" ht="19.5" x14ac:dyDescent="0.3">
      <c r="A30" s="22" t="s">
        <v>74</v>
      </c>
      <c r="B30" s="14" t="s">
        <v>75</v>
      </c>
      <c r="C30" s="15">
        <v>50</v>
      </c>
      <c r="D30" s="122">
        <f t="shared" si="2"/>
        <v>70</v>
      </c>
      <c r="E30" s="123">
        <v>0.05</v>
      </c>
      <c r="F30" s="163">
        <f t="shared" si="1"/>
        <v>66.5</v>
      </c>
    </row>
    <row r="31" spans="1:6" s="6" customFormat="1" ht="19.5" x14ac:dyDescent="0.3">
      <c r="A31" s="22" t="s">
        <v>76</v>
      </c>
      <c r="B31" s="14" t="s">
        <v>77</v>
      </c>
      <c r="C31" s="15">
        <v>100</v>
      </c>
      <c r="D31" s="122">
        <f t="shared" si="2"/>
        <v>140</v>
      </c>
      <c r="E31" s="123">
        <v>0.05</v>
      </c>
      <c r="F31" s="163">
        <f t="shared" si="1"/>
        <v>133</v>
      </c>
    </row>
    <row r="32" spans="1:6" s="6" customFormat="1" ht="19.5" x14ac:dyDescent="0.3">
      <c r="A32" s="22" t="s">
        <v>78</v>
      </c>
      <c r="B32" s="14" t="s">
        <v>79</v>
      </c>
      <c r="C32" s="15">
        <v>100</v>
      </c>
      <c r="D32" s="122">
        <f t="shared" si="2"/>
        <v>140</v>
      </c>
      <c r="E32" s="123">
        <v>0.05</v>
      </c>
      <c r="F32" s="163">
        <f t="shared" si="1"/>
        <v>133</v>
      </c>
    </row>
    <row r="33" spans="1:6" s="6" customFormat="1" ht="37.5" x14ac:dyDescent="0.3">
      <c r="A33" s="21" t="s">
        <v>80</v>
      </c>
      <c r="B33" s="11" t="s">
        <v>2609</v>
      </c>
      <c r="C33" s="12" t="s">
        <v>2600</v>
      </c>
      <c r="D33" s="122">
        <f t="shared" si="2"/>
        <v>350</v>
      </c>
      <c r="E33" s="123">
        <v>0.05</v>
      </c>
      <c r="F33" s="163">
        <f t="shared" si="1"/>
        <v>332.5</v>
      </c>
    </row>
    <row r="34" spans="1:6" s="6" customFormat="1" ht="19.5" x14ac:dyDescent="0.3">
      <c r="A34" s="22" t="s">
        <v>82</v>
      </c>
      <c r="B34" s="14" t="s">
        <v>83</v>
      </c>
      <c r="C34" s="15">
        <v>180</v>
      </c>
      <c r="D34" s="122">
        <f t="shared" si="2"/>
        <v>252</v>
      </c>
      <c r="E34" s="123">
        <v>0.05</v>
      </c>
      <c r="F34" s="163">
        <f t="shared" si="1"/>
        <v>239.4</v>
      </c>
    </row>
    <row r="35" spans="1:6" s="6" customFormat="1" ht="19.5" x14ac:dyDescent="0.3">
      <c r="A35" s="22" t="s">
        <v>84</v>
      </c>
      <c r="B35" s="14" t="s">
        <v>85</v>
      </c>
      <c r="C35" s="15">
        <v>100</v>
      </c>
      <c r="D35" s="122">
        <f t="shared" si="2"/>
        <v>140</v>
      </c>
      <c r="E35" s="123">
        <v>0.05</v>
      </c>
      <c r="F35" s="163">
        <f t="shared" si="1"/>
        <v>133</v>
      </c>
    </row>
    <row r="36" spans="1:6" s="6" customFormat="1" ht="37.5" x14ac:dyDescent="0.3">
      <c r="A36" s="21" t="s">
        <v>86</v>
      </c>
      <c r="B36" s="11" t="s">
        <v>2927</v>
      </c>
      <c r="C36" s="12" t="s">
        <v>2600</v>
      </c>
      <c r="D36" s="122">
        <f t="shared" si="2"/>
        <v>350</v>
      </c>
      <c r="E36" s="123">
        <v>0.05</v>
      </c>
      <c r="F36" s="163">
        <f t="shared" si="1"/>
        <v>332.5</v>
      </c>
    </row>
    <row r="37" spans="1:6" s="6" customFormat="1" ht="19.5" x14ac:dyDescent="0.3">
      <c r="A37" s="22" t="s">
        <v>88</v>
      </c>
      <c r="B37" s="14" t="s">
        <v>89</v>
      </c>
      <c r="C37" s="15">
        <v>50</v>
      </c>
      <c r="D37" s="122">
        <f t="shared" si="2"/>
        <v>70</v>
      </c>
      <c r="E37" s="123">
        <v>0.05</v>
      </c>
      <c r="F37" s="163">
        <f t="shared" si="1"/>
        <v>66.5</v>
      </c>
    </row>
    <row r="38" spans="1:6" s="6" customFormat="1" ht="19.5" x14ac:dyDescent="0.3">
      <c r="A38" s="22" t="s">
        <v>90</v>
      </c>
      <c r="B38" s="14" t="s">
        <v>91</v>
      </c>
      <c r="C38" s="15">
        <v>150</v>
      </c>
      <c r="D38" s="122">
        <f t="shared" si="2"/>
        <v>210</v>
      </c>
      <c r="E38" s="123">
        <v>0.05</v>
      </c>
      <c r="F38" s="163">
        <f t="shared" si="1"/>
        <v>199.5</v>
      </c>
    </row>
    <row r="39" spans="1:6" s="6" customFormat="1" ht="19.5" x14ac:dyDescent="0.3">
      <c r="A39" s="22" t="s">
        <v>92</v>
      </c>
      <c r="B39" s="14" t="s">
        <v>93</v>
      </c>
      <c r="C39" s="15">
        <v>150</v>
      </c>
      <c r="D39" s="122">
        <f t="shared" si="2"/>
        <v>210</v>
      </c>
      <c r="E39" s="123">
        <v>0.05</v>
      </c>
      <c r="F39" s="163">
        <f t="shared" si="1"/>
        <v>199.5</v>
      </c>
    </row>
    <row r="40" spans="1:6" s="6" customFormat="1" ht="19.5" x14ac:dyDescent="0.3">
      <c r="A40" s="22" t="s">
        <v>94</v>
      </c>
      <c r="B40" s="14" t="s">
        <v>95</v>
      </c>
      <c r="C40" s="15">
        <v>200</v>
      </c>
      <c r="D40" s="122">
        <f t="shared" si="2"/>
        <v>280</v>
      </c>
      <c r="E40" s="123">
        <v>0.05</v>
      </c>
      <c r="F40" s="163">
        <f t="shared" si="1"/>
        <v>266</v>
      </c>
    </row>
    <row r="41" spans="1:6" s="6" customFormat="1" ht="19.5" x14ac:dyDescent="0.3">
      <c r="A41" s="22" t="s">
        <v>96</v>
      </c>
      <c r="B41" s="14" t="s">
        <v>97</v>
      </c>
      <c r="C41" s="15">
        <v>80</v>
      </c>
      <c r="D41" s="122">
        <f t="shared" si="2"/>
        <v>112</v>
      </c>
      <c r="E41" s="123">
        <v>0.05</v>
      </c>
      <c r="F41" s="163">
        <f t="shared" si="1"/>
        <v>106.4</v>
      </c>
    </row>
    <row r="42" spans="1:6" s="6" customFormat="1" ht="19.5" x14ac:dyDescent="0.3">
      <c r="A42" s="22" t="s">
        <v>98</v>
      </c>
      <c r="B42" s="14" t="s">
        <v>2153</v>
      </c>
      <c r="C42" s="15">
        <v>100</v>
      </c>
      <c r="D42" s="122">
        <f t="shared" si="2"/>
        <v>140</v>
      </c>
      <c r="E42" s="123">
        <v>0.05</v>
      </c>
      <c r="F42" s="163">
        <f t="shared" si="1"/>
        <v>133</v>
      </c>
    </row>
    <row r="43" spans="1:6" s="6" customFormat="1" ht="19.5" x14ac:dyDescent="0.3">
      <c r="A43" s="22" t="s">
        <v>100</v>
      </c>
      <c r="B43" s="14" t="s">
        <v>101</v>
      </c>
      <c r="C43" s="15">
        <v>80</v>
      </c>
      <c r="D43" s="122">
        <f t="shared" si="2"/>
        <v>112</v>
      </c>
      <c r="E43" s="123">
        <v>0.05</v>
      </c>
      <c r="F43" s="163">
        <f t="shared" si="1"/>
        <v>106.4</v>
      </c>
    </row>
    <row r="44" spans="1:6" s="6" customFormat="1" ht="19.5" x14ac:dyDescent="0.3">
      <c r="A44" s="22" t="s">
        <v>102</v>
      </c>
      <c r="B44" s="14" t="s">
        <v>103</v>
      </c>
      <c r="C44" s="15">
        <v>50</v>
      </c>
      <c r="D44" s="122">
        <f t="shared" si="2"/>
        <v>70</v>
      </c>
      <c r="E44" s="123">
        <v>0.05</v>
      </c>
      <c r="F44" s="163">
        <f t="shared" si="1"/>
        <v>66.5</v>
      </c>
    </row>
    <row r="45" spans="1:6" s="6" customFormat="1" ht="19.5" x14ac:dyDescent="0.3">
      <c r="A45" s="22" t="s">
        <v>104</v>
      </c>
      <c r="B45" s="14" t="s">
        <v>105</v>
      </c>
      <c r="C45" s="15">
        <v>200</v>
      </c>
      <c r="D45" s="122">
        <f t="shared" si="2"/>
        <v>280</v>
      </c>
      <c r="E45" s="123">
        <v>0.05</v>
      </c>
      <c r="F45" s="163">
        <f t="shared" si="1"/>
        <v>266</v>
      </c>
    </row>
    <row r="46" spans="1:6" s="6" customFormat="1" ht="19.5" x14ac:dyDescent="0.3">
      <c r="A46" s="22" t="s">
        <v>106</v>
      </c>
      <c r="B46" s="14" t="s">
        <v>107</v>
      </c>
      <c r="C46" s="15">
        <v>600</v>
      </c>
      <c r="D46" s="122">
        <f t="shared" si="2"/>
        <v>840</v>
      </c>
      <c r="E46" s="123">
        <v>0.05</v>
      </c>
      <c r="F46" s="163">
        <f t="shared" si="1"/>
        <v>798</v>
      </c>
    </row>
    <row r="47" spans="1:6" s="6" customFormat="1" ht="19.5" x14ac:dyDescent="0.3">
      <c r="A47" s="22" t="s">
        <v>108</v>
      </c>
      <c r="B47" s="14" t="s">
        <v>109</v>
      </c>
      <c r="C47" s="15">
        <v>120</v>
      </c>
      <c r="D47" s="122">
        <f t="shared" si="2"/>
        <v>168</v>
      </c>
      <c r="E47" s="123">
        <v>0.05</v>
      </c>
      <c r="F47" s="163">
        <f t="shared" si="1"/>
        <v>159.6</v>
      </c>
    </row>
    <row r="48" spans="1:6" s="6" customFormat="1" ht="19.5" x14ac:dyDescent="0.3">
      <c r="A48" s="22" t="s">
        <v>110</v>
      </c>
      <c r="B48" s="14" t="s">
        <v>2154</v>
      </c>
      <c r="C48" s="15">
        <v>500</v>
      </c>
      <c r="D48" s="122">
        <f t="shared" si="2"/>
        <v>700</v>
      </c>
      <c r="E48" s="123">
        <v>0.05</v>
      </c>
      <c r="F48" s="163">
        <f t="shared" si="1"/>
        <v>665</v>
      </c>
    </row>
    <row r="49" spans="1:6" s="6" customFormat="1" ht="19.5" x14ac:dyDescent="0.3">
      <c r="A49" s="22" t="s">
        <v>112</v>
      </c>
      <c r="B49" s="14" t="s">
        <v>2155</v>
      </c>
      <c r="C49" s="15">
        <v>500</v>
      </c>
      <c r="D49" s="122">
        <f t="shared" si="2"/>
        <v>700</v>
      </c>
      <c r="E49" s="123">
        <v>0.05</v>
      </c>
      <c r="F49" s="163">
        <f t="shared" si="1"/>
        <v>665</v>
      </c>
    </row>
    <row r="50" spans="1:6" s="6" customFormat="1" ht="19.5" x14ac:dyDescent="0.3">
      <c r="A50" s="22" t="s">
        <v>114</v>
      </c>
      <c r="B50" s="14" t="s">
        <v>2156</v>
      </c>
      <c r="C50" s="15">
        <v>500</v>
      </c>
      <c r="D50" s="122">
        <f t="shared" si="2"/>
        <v>700</v>
      </c>
      <c r="E50" s="123">
        <v>0.05</v>
      </c>
      <c r="F50" s="163">
        <f t="shared" si="1"/>
        <v>665</v>
      </c>
    </row>
    <row r="51" spans="1:6" s="6" customFormat="1" ht="19.5" x14ac:dyDescent="0.3">
      <c r="A51" s="22" t="s">
        <v>116</v>
      </c>
      <c r="B51" s="14" t="s">
        <v>2157</v>
      </c>
      <c r="C51" s="15">
        <v>500</v>
      </c>
      <c r="D51" s="122">
        <f t="shared" si="2"/>
        <v>700</v>
      </c>
      <c r="E51" s="123">
        <v>0.05</v>
      </c>
      <c r="F51" s="163">
        <f t="shared" si="1"/>
        <v>665</v>
      </c>
    </row>
    <row r="52" spans="1:6" s="6" customFormat="1" ht="19.5" x14ac:dyDescent="0.3">
      <c r="A52" s="22" t="s">
        <v>118</v>
      </c>
      <c r="B52" s="14" t="s">
        <v>2158</v>
      </c>
      <c r="C52" s="15">
        <v>120</v>
      </c>
      <c r="D52" s="122">
        <f t="shared" si="2"/>
        <v>168</v>
      </c>
      <c r="E52" s="123">
        <v>0.05</v>
      </c>
      <c r="F52" s="163">
        <f t="shared" si="1"/>
        <v>159.6</v>
      </c>
    </row>
    <row r="53" spans="1:6" s="6" customFormat="1" ht="19.5" x14ac:dyDescent="0.3">
      <c r="A53" s="22" t="s">
        <v>120</v>
      </c>
      <c r="B53" s="14" t="s">
        <v>2159</v>
      </c>
      <c r="C53" s="15">
        <v>120</v>
      </c>
      <c r="D53" s="122">
        <f t="shared" si="2"/>
        <v>168</v>
      </c>
      <c r="E53" s="123">
        <v>0.05</v>
      </c>
      <c r="F53" s="163">
        <f t="shared" si="1"/>
        <v>159.6</v>
      </c>
    </row>
    <row r="54" spans="1:6" s="6" customFormat="1" ht="19.5" x14ac:dyDescent="0.3">
      <c r="A54" s="22" t="s">
        <v>122</v>
      </c>
      <c r="B54" s="14" t="s">
        <v>2160</v>
      </c>
      <c r="C54" s="15">
        <v>200</v>
      </c>
      <c r="D54" s="122">
        <f t="shared" si="2"/>
        <v>280</v>
      </c>
      <c r="E54" s="123">
        <v>0.05</v>
      </c>
      <c r="F54" s="163">
        <f t="shared" si="1"/>
        <v>266</v>
      </c>
    </row>
    <row r="55" spans="1:6" s="6" customFormat="1" ht="19.5" x14ac:dyDescent="0.3">
      <c r="A55" s="22" t="s">
        <v>124</v>
      </c>
      <c r="B55" s="14" t="s">
        <v>2161</v>
      </c>
      <c r="C55" s="15">
        <v>200</v>
      </c>
      <c r="D55" s="122">
        <f t="shared" si="2"/>
        <v>280</v>
      </c>
      <c r="E55" s="123">
        <v>0.05</v>
      </c>
      <c r="F55" s="163">
        <f t="shared" si="1"/>
        <v>266</v>
      </c>
    </row>
    <row r="56" spans="1:6" s="6" customFormat="1" ht="19.5" x14ac:dyDescent="0.3">
      <c r="A56" s="22" t="s">
        <v>126</v>
      </c>
      <c r="B56" s="14" t="s">
        <v>2162</v>
      </c>
      <c r="C56" s="15">
        <v>200</v>
      </c>
      <c r="D56" s="122">
        <f t="shared" si="2"/>
        <v>280</v>
      </c>
      <c r="E56" s="123">
        <v>0.05</v>
      </c>
      <c r="F56" s="163">
        <f t="shared" si="1"/>
        <v>266</v>
      </c>
    </row>
    <row r="57" spans="1:6" s="6" customFormat="1" ht="19.5" x14ac:dyDescent="0.3">
      <c r="A57" s="22" t="s">
        <v>128</v>
      </c>
      <c r="B57" s="14" t="s">
        <v>2163</v>
      </c>
      <c r="C57" s="15">
        <v>400</v>
      </c>
      <c r="D57" s="122">
        <f t="shared" si="2"/>
        <v>560</v>
      </c>
      <c r="E57" s="123">
        <v>0.05</v>
      </c>
      <c r="F57" s="163">
        <f t="shared" si="1"/>
        <v>532</v>
      </c>
    </row>
    <row r="58" spans="1:6" s="6" customFormat="1" ht="19.5" x14ac:dyDescent="0.3">
      <c r="A58" s="22" t="s">
        <v>130</v>
      </c>
      <c r="B58" s="14" t="s">
        <v>2164</v>
      </c>
      <c r="C58" s="15">
        <v>400</v>
      </c>
      <c r="D58" s="122">
        <f t="shared" si="2"/>
        <v>560</v>
      </c>
      <c r="E58" s="123">
        <v>0.05</v>
      </c>
      <c r="F58" s="163">
        <f t="shared" si="1"/>
        <v>532</v>
      </c>
    </row>
    <row r="59" spans="1:6" s="6" customFormat="1" ht="19.5" x14ac:dyDescent="0.3">
      <c r="A59" s="22" t="s">
        <v>132</v>
      </c>
      <c r="B59" s="14" t="s">
        <v>2165</v>
      </c>
      <c r="C59" s="15">
        <v>400</v>
      </c>
      <c r="D59" s="122">
        <f t="shared" si="2"/>
        <v>560</v>
      </c>
      <c r="E59" s="123">
        <v>0.05</v>
      </c>
      <c r="F59" s="163">
        <f t="shared" si="1"/>
        <v>532</v>
      </c>
    </row>
    <row r="60" spans="1:6" s="6" customFormat="1" ht="19.5" x14ac:dyDescent="0.3">
      <c r="A60" s="22" t="s">
        <v>134</v>
      </c>
      <c r="B60" s="14" t="s">
        <v>135</v>
      </c>
      <c r="C60" s="15">
        <v>100</v>
      </c>
      <c r="D60" s="122">
        <f t="shared" si="2"/>
        <v>140</v>
      </c>
      <c r="E60" s="123">
        <v>0.05</v>
      </c>
      <c r="F60" s="163">
        <f t="shared" si="1"/>
        <v>133</v>
      </c>
    </row>
    <row r="61" spans="1:6" s="6" customFormat="1" ht="19.5" x14ac:dyDescent="0.3">
      <c r="A61" s="22" t="s">
        <v>136</v>
      </c>
      <c r="B61" s="14" t="s">
        <v>137</v>
      </c>
      <c r="C61" s="15">
        <v>80</v>
      </c>
      <c r="D61" s="122">
        <f t="shared" si="2"/>
        <v>112</v>
      </c>
      <c r="E61" s="123">
        <v>0.05</v>
      </c>
      <c r="F61" s="163">
        <f t="shared" si="1"/>
        <v>106.4</v>
      </c>
    </row>
    <row r="62" spans="1:6" s="6" customFormat="1" ht="19.5" x14ac:dyDescent="0.3">
      <c r="A62" s="22" t="s">
        <v>138</v>
      </c>
      <c r="B62" s="14" t="s">
        <v>2166</v>
      </c>
      <c r="C62" s="15">
        <v>220</v>
      </c>
      <c r="D62" s="122">
        <f t="shared" si="2"/>
        <v>308</v>
      </c>
      <c r="E62" s="123">
        <v>0.05</v>
      </c>
      <c r="F62" s="163">
        <f t="shared" si="1"/>
        <v>292.60000000000002</v>
      </c>
    </row>
    <row r="63" spans="1:6" s="6" customFormat="1" ht="19.5" x14ac:dyDescent="0.3">
      <c r="A63" s="22" t="s">
        <v>140</v>
      </c>
      <c r="B63" s="14" t="s">
        <v>2167</v>
      </c>
      <c r="C63" s="15">
        <v>220</v>
      </c>
      <c r="D63" s="122">
        <f t="shared" si="2"/>
        <v>308</v>
      </c>
      <c r="E63" s="123">
        <v>0.05</v>
      </c>
      <c r="F63" s="163">
        <f t="shared" si="1"/>
        <v>292.60000000000002</v>
      </c>
    </row>
    <row r="64" spans="1:6" s="6" customFormat="1" ht="19.5" x14ac:dyDescent="0.3">
      <c r="A64" s="22" t="s">
        <v>142</v>
      </c>
      <c r="B64" s="14" t="s">
        <v>143</v>
      </c>
      <c r="C64" s="15">
        <v>220</v>
      </c>
      <c r="D64" s="122">
        <f t="shared" si="2"/>
        <v>308</v>
      </c>
      <c r="E64" s="123">
        <v>0.05</v>
      </c>
      <c r="F64" s="163">
        <f t="shared" si="1"/>
        <v>292.60000000000002</v>
      </c>
    </row>
    <row r="65" spans="1:6" s="6" customFormat="1" ht="19.5" x14ac:dyDescent="0.3">
      <c r="A65" s="22" t="s">
        <v>144</v>
      </c>
      <c r="B65" s="14" t="s">
        <v>2168</v>
      </c>
      <c r="C65" s="15">
        <v>100</v>
      </c>
      <c r="D65" s="122">
        <f t="shared" si="2"/>
        <v>140</v>
      </c>
      <c r="E65" s="123">
        <v>0.05</v>
      </c>
      <c r="F65" s="163">
        <f t="shared" si="1"/>
        <v>133</v>
      </c>
    </row>
    <row r="66" spans="1:6" s="6" customFormat="1" ht="19.5" x14ac:dyDescent="0.3">
      <c r="A66" s="22" t="s">
        <v>146</v>
      </c>
      <c r="B66" s="14" t="s">
        <v>2169</v>
      </c>
      <c r="C66" s="15">
        <v>80</v>
      </c>
      <c r="D66" s="122">
        <f t="shared" si="2"/>
        <v>112</v>
      </c>
      <c r="E66" s="123">
        <v>0.05</v>
      </c>
      <c r="F66" s="163">
        <f t="shared" si="1"/>
        <v>106.4</v>
      </c>
    </row>
    <row r="67" spans="1:6" s="6" customFormat="1" ht="37.5" x14ac:dyDescent="0.3">
      <c r="A67" s="21" t="s">
        <v>148</v>
      </c>
      <c r="B67" s="11" t="s">
        <v>149</v>
      </c>
      <c r="C67" s="12" t="s">
        <v>2612</v>
      </c>
      <c r="D67" s="122">
        <f t="shared" si="2"/>
        <v>420</v>
      </c>
      <c r="E67" s="123">
        <v>0.05</v>
      </c>
      <c r="F67" s="163">
        <f t="shared" si="1"/>
        <v>399</v>
      </c>
    </row>
    <row r="68" spans="1:6" s="6" customFormat="1" ht="37.5" x14ac:dyDescent="0.3">
      <c r="A68" s="21" t="s">
        <v>150</v>
      </c>
      <c r="B68" s="11" t="s">
        <v>151</v>
      </c>
      <c r="C68" s="12" t="s">
        <v>2593</v>
      </c>
      <c r="D68" s="122">
        <f t="shared" si="2"/>
        <v>140</v>
      </c>
      <c r="E68" s="123">
        <v>0.05</v>
      </c>
      <c r="F68" s="163">
        <f t="shared" ref="F68:F131" si="3">D68-(D68*E68)</f>
        <v>133</v>
      </c>
    </row>
    <row r="69" spans="1:6" s="6" customFormat="1" ht="40.5" customHeight="1" x14ac:dyDescent="0.3">
      <c r="A69" s="21" t="s">
        <v>152</v>
      </c>
      <c r="B69" s="11" t="s">
        <v>2614</v>
      </c>
      <c r="C69" s="12" t="s">
        <v>2615</v>
      </c>
      <c r="D69" s="122">
        <v>210</v>
      </c>
      <c r="E69" s="123">
        <v>0.05</v>
      </c>
      <c r="F69" s="163">
        <f t="shared" si="3"/>
        <v>199.5</v>
      </c>
    </row>
    <row r="70" spans="1:6" s="6" customFormat="1" ht="43.5" customHeight="1" x14ac:dyDescent="0.3">
      <c r="A70" s="21" t="s">
        <v>154</v>
      </c>
      <c r="B70" s="11" t="s">
        <v>2616</v>
      </c>
      <c r="C70" s="12" t="s">
        <v>2617</v>
      </c>
      <c r="D70" s="122">
        <f t="shared" ref="D70:D101" si="4">C70+C70*0.4</f>
        <v>168</v>
      </c>
      <c r="E70" s="123">
        <v>0.05</v>
      </c>
      <c r="F70" s="163">
        <f t="shared" si="3"/>
        <v>159.6</v>
      </c>
    </row>
    <row r="71" spans="1:6" s="6" customFormat="1" ht="19.5" x14ac:dyDescent="0.3">
      <c r="A71" s="22" t="s">
        <v>156</v>
      </c>
      <c r="B71" s="14" t="s">
        <v>157</v>
      </c>
      <c r="C71" s="15">
        <v>50</v>
      </c>
      <c r="D71" s="122">
        <f t="shared" si="4"/>
        <v>70</v>
      </c>
      <c r="E71" s="123">
        <v>0.05</v>
      </c>
      <c r="F71" s="163">
        <f t="shared" si="3"/>
        <v>66.5</v>
      </c>
    </row>
    <row r="72" spans="1:6" s="6" customFormat="1" ht="19.5" x14ac:dyDescent="0.3">
      <c r="A72" s="22" t="s">
        <v>158</v>
      </c>
      <c r="B72" s="14" t="s">
        <v>2170</v>
      </c>
      <c r="C72" s="15">
        <v>100</v>
      </c>
      <c r="D72" s="122">
        <f t="shared" si="4"/>
        <v>140</v>
      </c>
      <c r="E72" s="123">
        <v>0.05</v>
      </c>
      <c r="F72" s="163">
        <f t="shared" si="3"/>
        <v>133</v>
      </c>
    </row>
    <row r="73" spans="1:6" s="6" customFormat="1" ht="19.5" x14ac:dyDescent="0.3">
      <c r="A73" s="22" t="s">
        <v>160</v>
      </c>
      <c r="B73" s="14" t="s">
        <v>2171</v>
      </c>
      <c r="C73" s="15">
        <v>50</v>
      </c>
      <c r="D73" s="122">
        <f t="shared" si="4"/>
        <v>70</v>
      </c>
      <c r="E73" s="123">
        <v>0.05</v>
      </c>
      <c r="F73" s="163">
        <f t="shared" si="3"/>
        <v>66.5</v>
      </c>
    </row>
    <row r="74" spans="1:6" s="6" customFormat="1" ht="19.5" x14ac:dyDescent="0.3">
      <c r="A74" s="22" t="s">
        <v>162</v>
      </c>
      <c r="B74" s="14" t="s">
        <v>2172</v>
      </c>
      <c r="C74" s="15">
        <v>120</v>
      </c>
      <c r="D74" s="122">
        <f t="shared" si="4"/>
        <v>168</v>
      </c>
      <c r="E74" s="123">
        <v>0.05</v>
      </c>
      <c r="F74" s="163">
        <f t="shared" si="3"/>
        <v>159.6</v>
      </c>
    </row>
    <row r="75" spans="1:6" s="6" customFormat="1" ht="19.5" x14ac:dyDescent="0.3">
      <c r="A75" s="22" t="s">
        <v>164</v>
      </c>
      <c r="B75" s="14" t="s">
        <v>2173</v>
      </c>
      <c r="C75" s="15">
        <v>200</v>
      </c>
      <c r="D75" s="122">
        <f t="shared" si="4"/>
        <v>280</v>
      </c>
      <c r="E75" s="123">
        <v>0.05</v>
      </c>
      <c r="F75" s="163">
        <f t="shared" si="3"/>
        <v>266</v>
      </c>
    </row>
    <row r="76" spans="1:6" s="6" customFormat="1" ht="19.5" x14ac:dyDescent="0.3">
      <c r="A76" s="22" t="s">
        <v>166</v>
      </c>
      <c r="B76" s="14" t="s">
        <v>2174</v>
      </c>
      <c r="C76" s="15">
        <v>250</v>
      </c>
      <c r="D76" s="122">
        <f t="shared" si="4"/>
        <v>350</v>
      </c>
      <c r="E76" s="123">
        <v>0.05</v>
      </c>
      <c r="F76" s="163">
        <f t="shared" si="3"/>
        <v>332.5</v>
      </c>
    </row>
    <row r="77" spans="1:6" s="6" customFormat="1" ht="19.5" x14ac:dyDescent="0.3">
      <c r="A77" s="22" t="s">
        <v>168</v>
      </c>
      <c r="B77" s="14" t="s">
        <v>2175</v>
      </c>
      <c r="C77" s="15">
        <v>150</v>
      </c>
      <c r="D77" s="122">
        <f t="shared" si="4"/>
        <v>210</v>
      </c>
      <c r="E77" s="123">
        <v>0.05</v>
      </c>
      <c r="F77" s="163">
        <f t="shared" si="3"/>
        <v>199.5</v>
      </c>
    </row>
    <row r="78" spans="1:6" s="6" customFormat="1" ht="19.5" x14ac:dyDescent="0.3">
      <c r="A78" s="22" t="s">
        <v>170</v>
      </c>
      <c r="B78" s="14" t="s">
        <v>2176</v>
      </c>
      <c r="C78" s="15">
        <v>250</v>
      </c>
      <c r="D78" s="122">
        <f t="shared" si="4"/>
        <v>350</v>
      </c>
      <c r="E78" s="123">
        <v>0.05</v>
      </c>
      <c r="F78" s="163">
        <f t="shared" si="3"/>
        <v>332.5</v>
      </c>
    </row>
    <row r="79" spans="1:6" s="6" customFormat="1" ht="19.5" x14ac:dyDescent="0.3">
      <c r="A79" s="22" t="s">
        <v>172</v>
      </c>
      <c r="B79" s="14" t="s">
        <v>173</v>
      </c>
      <c r="C79" s="15">
        <v>80</v>
      </c>
      <c r="D79" s="122">
        <f t="shared" si="4"/>
        <v>112</v>
      </c>
      <c r="E79" s="123">
        <v>0.05</v>
      </c>
      <c r="F79" s="163">
        <f t="shared" si="3"/>
        <v>106.4</v>
      </c>
    </row>
    <row r="80" spans="1:6" s="6" customFormat="1" ht="37.5" x14ac:dyDescent="0.3">
      <c r="A80" s="21" t="s">
        <v>174</v>
      </c>
      <c r="B80" s="11" t="s">
        <v>2618</v>
      </c>
      <c r="C80" s="12" t="s">
        <v>2597</v>
      </c>
      <c r="D80" s="122">
        <f t="shared" si="4"/>
        <v>112</v>
      </c>
      <c r="E80" s="123">
        <v>0.05</v>
      </c>
      <c r="F80" s="163">
        <f t="shared" si="3"/>
        <v>106.4</v>
      </c>
    </row>
    <row r="81" spans="1:6" s="6" customFormat="1" ht="19.5" x14ac:dyDescent="0.3">
      <c r="A81" s="22" t="s">
        <v>176</v>
      </c>
      <c r="B81" s="14" t="s">
        <v>177</v>
      </c>
      <c r="C81" s="15">
        <v>170</v>
      </c>
      <c r="D81" s="122">
        <f t="shared" si="4"/>
        <v>238</v>
      </c>
      <c r="E81" s="123">
        <v>0.05</v>
      </c>
      <c r="F81" s="163">
        <f t="shared" si="3"/>
        <v>226.1</v>
      </c>
    </row>
    <row r="82" spans="1:6" s="6" customFormat="1" ht="19.5" x14ac:dyDescent="0.3">
      <c r="A82" s="22" t="s">
        <v>178</v>
      </c>
      <c r="B82" s="14" t="s">
        <v>179</v>
      </c>
      <c r="C82" s="15">
        <v>80</v>
      </c>
      <c r="D82" s="122">
        <f t="shared" si="4"/>
        <v>112</v>
      </c>
      <c r="E82" s="123">
        <v>0.05</v>
      </c>
      <c r="F82" s="163">
        <f t="shared" si="3"/>
        <v>106.4</v>
      </c>
    </row>
    <row r="83" spans="1:6" s="6" customFormat="1" ht="37.5" x14ac:dyDescent="0.3">
      <c r="A83" s="21" t="s">
        <v>180</v>
      </c>
      <c r="B83" s="11" t="s">
        <v>2619</v>
      </c>
      <c r="C83" s="12" t="s">
        <v>2600</v>
      </c>
      <c r="D83" s="122">
        <f t="shared" si="4"/>
        <v>350</v>
      </c>
      <c r="E83" s="123">
        <v>0.05</v>
      </c>
      <c r="F83" s="163">
        <f t="shared" si="3"/>
        <v>332.5</v>
      </c>
    </row>
    <row r="84" spans="1:6" s="6" customFormat="1" ht="19.5" x14ac:dyDescent="0.3">
      <c r="A84" s="22" t="s">
        <v>182</v>
      </c>
      <c r="B84" s="14" t="s">
        <v>183</v>
      </c>
      <c r="C84" s="15">
        <v>120</v>
      </c>
      <c r="D84" s="122">
        <f t="shared" si="4"/>
        <v>168</v>
      </c>
      <c r="E84" s="123">
        <v>0.05</v>
      </c>
      <c r="F84" s="163">
        <f t="shared" si="3"/>
        <v>159.6</v>
      </c>
    </row>
    <row r="85" spans="1:6" s="6" customFormat="1" ht="19.5" x14ac:dyDescent="0.3">
      <c r="A85" s="22" t="s">
        <v>184</v>
      </c>
      <c r="B85" s="14" t="s">
        <v>185</v>
      </c>
      <c r="C85" s="15">
        <v>110</v>
      </c>
      <c r="D85" s="122">
        <f t="shared" si="4"/>
        <v>154</v>
      </c>
      <c r="E85" s="123">
        <v>0.05</v>
      </c>
      <c r="F85" s="163">
        <f t="shared" si="3"/>
        <v>146.30000000000001</v>
      </c>
    </row>
    <row r="86" spans="1:6" s="6" customFormat="1" ht="19.5" x14ac:dyDescent="0.3">
      <c r="A86" s="22" t="s">
        <v>186</v>
      </c>
      <c r="B86" s="14" t="s">
        <v>187</v>
      </c>
      <c r="C86" s="15">
        <v>180</v>
      </c>
      <c r="D86" s="122">
        <f t="shared" si="4"/>
        <v>252</v>
      </c>
      <c r="E86" s="123">
        <v>0.05</v>
      </c>
      <c r="F86" s="163">
        <f t="shared" si="3"/>
        <v>239.4</v>
      </c>
    </row>
    <row r="87" spans="1:6" s="6" customFormat="1" ht="24" customHeight="1" x14ac:dyDescent="0.3">
      <c r="A87" s="21" t="s">
        <v>188</v>
      </c>
      <c r="B87" s="11" t="s">
        <v>189</v>
      </c>
      <c r="C87" s="12" t="s">
        <v>2615</v>
      </c>
      <c r="D87" s="122">
        <f t="shared" si="4"/>
        <v>210</v>
      </c>
      <c r="E87" s="123">
        <v>0.05</v>
      </c>
      <c r="F87" s="163">
        <f t="shared" si="3"/>
        <v>199.5</v>
      </c>
    </row>
    <row r="88" spans="1:6" s="6" customFormat="1" ht="19.5" x14ac:dyDescent="0.3">
      <c r="A88" s="22" t="s">
        <v>190</v>
      </c>
      <c r="B88" s="14" t="s">
        <v>2177</v>
      </c>
      <c r="C88" s="15">
        <v>180</v>
      </c>
      <c r="D88" s="122">
        <f t="shared" si="4"/>
        <v>252</v>
      </c>
      <c r="E88" s="123">
        <v>0.05</v>
      </c>
      <c r="F88" s="163">
        <f t="shared" si="3"/>
        <v>239.4</v>
      </c>
    </row>
    <row r="89" spans="1:6" s="6" customFormat="1" ht="19.5" x14ac:dyDescent="0.3">
      <c r="A89" s="22" t="s">
        <v>192</v>
      </c>
      <c r="B89" s="14" t="s">
        <v>193</v>
      </c>
      <c r="C89" s="15">
        <v>150</v>
      </c>
      <c r="D89" s="122">
        <f t="shared" si="4"/>
        <v>210</v>
      </c>
      <c r="E89" s="123">
        <v>0.05</v>
      </c>
      <c r="F89" s="163">
        <f t="shared" si="3"/>
        <v>199.5</v>
      </c>
    </row>
    <row r="90" spans="1:6" s="6" customFormat="1" ht="34.5" customHeight="1" x14ac:dyDescent="0.3">
      <c r="A90" s="21" t="s">
        <v>194</v>
      </c>
      <c r="B90" s="11" t="s">
        <v>2620</v>
      </c>
      <c r="C90" s="12" t="s">
        <v>2621</v>
      </c>
      <c r="D90" s="122">
        <f t="shared" si="4"/>
        <v>252</v>
      </c>
      <c r="E90" s="123">
        <v>0.05</v>
      </c>
      <c r="F90" s="163">
        <f t="shared" si="3"/>
        <v>239.4</v>
      </c>
    </row>
    <row r="91" spans="1:6" s="6" customFormat="1" ht="37.5" x14ac:dyDescent="0.3">
      <c r="A91" s="21" t="s">
        <v>196</v>
      </c>
      <c r="B91" s="11" t="s">
        <v>2622</v>
      </c>
      <c r="C91" s="12" t="s">
        <v>2615</v>
      </c>
      <c r="D91" s="122">
        <f t="shared" si="4"/>
        <v>210</v>
      </c>
      <c r="E91" s="123">
        <v>0.05</v>
      </c>
      <c r="F91" s="163">
        <f t="shared" si="3"/>
        <v>199.5</v>
      </c>
    </row>
    <row r="92" spans="1:6" s="6" customFormat="1" ht="19.5" x14ac:dyDescent="0.3">
      <c r="A92" s="22" t="s">
        <v>198</v>
      </c>
      <c r="B92" s="14" t="s">
        <v>199</v>
      </c>
      <c r="C92" s="15">
        <v>180</v>
      </c>
      <c r="D92" s="122">
        <f t="shared" si="4"/>
        <v>252</v>
      </c>
      <c r="E92" s="123">
        <v>0.05</v>
      </c>
      <c r="F92" s="163">
        <f t="shared" si="3"/>
        <v>239.4</v>
      </c>
    </row>
    <row r="93" spans="1:6" s="6" customFormat="1" ht="19.5" x14ac:dyDescent="0.3">
      <c r="A93" s="22" t="s">
        <v>200</v>
      </c>
      <c r="B93" s="14" t="s">
        <v>201</v>
      </c>
      <c r="C93" s="15">
        <v>500</v>
      </c>
      <c r="D93" s="122">
        <f t="shared" si="4"/>
        <v>700</v>
      </c>
      <c r="E93" s="123">
        <v>0.05</v>
      </c>
      <c r="F93" s="163">
        <f t="shared" si="3"/>
        <v>665</v>
      </c>
    </row>
    <row r="94" spans="1:6" s="6" customFormat="1" ht="19.5" x14ac:dyDescent="0.3">
      <c r="A94" s="21" t="s">
        <v>202</v>
      </c>
      <c r="B94" s="11" t="s">
        <v>203</v>
      </c>
      <c r="C94" s="12" t="s">
        <v>2597</v>
      </c>
      <c r="D94" s="122">
        <f t="shared" si="4"/>
        <v>112</v>
      </c>
      <c r="E94" s="123">
        <v>0.05</v>
      </c>
      <c r="F94" s="163">
        <f t="shared" si="3"/>
        <v>106.4</v>
      </c>
    </row>
    <row r="95" spans="1:6" s="6" customFormat="1" ht="19.5" x14ac:dyDescent="0.3">
      <c r="A95" s="22">
        <v>11101</v>
      </c>
      <c r="B95" s="14" t="s">
        <v>2178</v>
      </c>
      <c r="C95" s="15">
        <v>80</v>
      </c>
      <c r="D95" s="122">
        <f t="shared" si="4"/>
        <v>112</v>
      </c>
      <c r="E95" s="123">
        <v>0.05</v>
      </c>
      <c r="F95" s="163">
        <f t="shared" si="3"/>
        <v>106.4</v>
      </c>
    </row>
    <row r="96" spans="1:6" s="6" customFormat="1" ht="19.5" x14ac:dyDescent="0.3">
      <c r="A96" s="22">
        <v>11109</v>
      </c>
      <c r="B96" s="14" t="s">
        <v>2179</v>
      </c>
      <c r="C96" s="15">
        <v>50</v>
      </c>
      <c r="D96" s="122">
        <f t="shared" si="4"/>
        <v>70</v>
      </c>
      <c r="E96" s="123">
        <v>0.05</v>
      </c>
      <c r="F96" s="163">
        <f t="shared" si="3"/>
        <v>66.5</v>
      </c>
    </row>
    <row r="97" spans="1:6" s="6" customFormat="1" ht="19.5" x14ac:dyDescent="0.3">
      <c r="A97" s="22">
        <v>11111</v>
      </c>
      <c r="B97" s="14" t="s">
        <v>2180</v>
      </c>
      <c r="C97" s="15">
        <v>100</v>
      </c>
      <c r="D97" s="122">
        <f t="shared" si="4"/>
        <v>140</v>
      </c>
      <c r="E97" s="123">
        <v>0.05</v>
      </c>
      <c r="F97" s="163">
        <f t="shared" si="3"/>
        <v>133</v>
      </c>
    </row>
    <row r="98" spans="1:6" s="6" customFormat="1" ht="19.5" x14ac:dyDescent="0.3">
      <c r="A98" s="22">
        <v>11119</v>
      </c>
      <c r="B98" s="14" t="s">
        <v>2181</v>
      </c>
      <c r="C98" s="15">
        <v>75</v>
      </c>
      <c r="D98" s="122">
        <f t="shared" si="4"/>
        <v>105</v>
      </c>
      <c r="E98" s="123">
        <v>0.05</v>
      </c>
      <c r="F98" s="163">
        <f t="shared" si="3"/>
        <v>99.75</v>
      </c>
    </row>
    <row r="99" spans="1:6" s="6" customFormat="1" ht="19.5" x14ac:dyDescent="0.3">
      <c r="A99" s="22">
        <v>12101</v>
      </c>
      <c r="B99" s="14" t="s">
        <v>2182</v>
      </c>
      <c r="C99" s="15">
        <v>150</v>
      </c>
      <c r="D99" s="122">
        <f t="shared" si="4"/>
        <v>210</v>
      </c>
      <c r="E99" s="123">
        <v>0.05</v>
      </c>
      <c r="F99" s="163">
        <f t="shared" si="3"/>
        <v>199.5</v>
      </c>
    </row>
    <row r="100" spans="1:6" s="6" customFormat="1" ht="19.5" x14ac:dyDescent="0.3">
      <c r="A100" s="22">
        <v>13101</v>
      </c>
      <c r="B100" s="19" t="s">
        <v>215</v>
      </c>
      <c r="C100" s="20">
        <v>80</v>
      </c>
      <c r="D100" s="122">
        <f t="shared" si="4"/>
        <v>112</v>
      </c>
      <c r="E100" s="123">
        <v>0.05</v>
      </c>
      <c r="F100" s="163">
        <f t="shared" si="3"/>
        <v>106.4</v>
      </c>
    </row>
    <row r="101" spans="1:6" s="6" customFormat="1" ht="19.5" x14ac:dyDescent="0.3">
      <c r="A101" s="22">
        <v>13109</v>
      </c>
      <c r="B101" s="19" t="s">
        <v>2183</v>
      </c>
      <c r="C101" s="20">
        <v>50</v>
      </c>
      <c r="D101" s="122">
        <f t="shared" si="4"/>
        <v>70</v>
      </c>
      <c r="E101" s="123">
        <v>0.05</v>
      </c>
      <c r="F101" s="163">
        <f t="shared" si="3"/>
        <v>66.5</v>
      </c>
    </row>
    <row r="102" spans="1:6" s="6" customFormat="1" ht="19.5" x14ac:dyDescent="0.3">
      <c r="A102" s="22">
        <v>13211</v>
      </c>
      <c r="B102" s="14" t="s">
        <v>219</v>
      </c>
      <c r="C102" s="15">
        <v>50</v>
      </c>
      <c r="D102" s="122">
        <f t="shared" ref="D102:D121" si="5">C102+C102*0.4</f>
        <v>70</v>
      </c>
      <c r="E102" s="123">
        <v>0.05</v>
      </c>
      <c r="F102" s="163">
        <f t="shared" si="3"/>
        <v>66.5</v>
      </c>
    </row>
    <row r="103" spans="1:6" s="6" customFormat="1" ht="19.5" x14ac:dyDescent="0.3">
      <c r="A103" s="22">
        <v>13219</v>
      </c>
      <c r="B103" s="14" t="s">
        <v>2184</v>
      </c>
      <c r="C103" s="15">
        <v>30</v>
      </c>
      <c r="D103" s="122">
        <f t="shared" si="5"/>
        <v>42</v>
      </c>
      <c r="E103" s="123">
        <v>0.05</v>
      </c>
      <c r="F103" s="163">
        <f t="shared" si="3"/>
        <v>39.9</v>
      </c>
    </row>
    <row r="104" spans="1:6" s="6" customFormat="1" ht="19.5" x14ac:dyDescent="0.3">
      <c r="A104" s="22">
        <v>13401</v>
      </c>
      <c r="B104" s="14" t="s">
        <v>223</v>
      </c>
      <c r="C104" s="15">
        <v>150</v>
      </c>
      <c r="D104" s="122">
        <f t="shared" si="5"/>
        <v>210</v>
      </c>
      <c r="E104" s="123">
        <v>0.05</v>
      </c>
      <c r="F104" s="163">
        <f t="shared" si="3"/>
        <v>199.5</v>
      </c>
    </row>
    <row r="105" spans="1:6" s="6" customFormat="1" ht="19.5" x14ac:dyDescent="0.3">
      <c r="A105" s="22">
        <v>13409</v>
      </c>
      <c r="B105" s="14" t="s">
        <v>225</v>
      </c>
      <c r="C105" s="15">
        <v>125</v>
      </c>
      <c r="D105" s="122">
        <f t="shared" si="5"/>
        <v>175</v>
      </c>
      <c r="E105" s="123">
        <v>0.05</v>
      </c>
      <c r="F105" s="163">
        <f t="shared" si="3"/>
        <v>166.25</v>
      </c>
    </row>
    <row r="106" spans="1:6" s="6" customFormat="1" ht="19.5" x14ac:dyDescent="0.3">
      <c r="A106" s="22">
        <v>13411</v>
      </c>
      <c r="B106" s="14" t="s">
        <v>227</v>
      </c>
      <c r="C106" s="15">
        <v>150</v>
      </c>
      <c r="D106" s="122">
        <f t="shared" si="5"/>
        <v>210</v>
      </c>
      <c r="E106" s="123">
        <v>0.05</v>
      </c>
      <c r="F106" s="163">
        <f t="shared" si="3"/>
        <v>199.5</v>
      </c>
    </row>
    <row r="107" spans="1:6" s="6" customFormat="1" ht="19.5" x14ac:dyDescent="0.3">
      <c r="A107" s="22">
        <v>13419</v>
      </c>
      <c r="B107" s="14" t="s">
        <v>229</v>
      </c>
      <c r="C107" s="15">
        <v>130</v>
      </c>
      <c r="D107" s="122">
        <f t="shared" si="5"/>
        <v>182</v>
      </c>
      <c r="E107" s="123">
        <v>0.05</v>
      </c>
      <c r="F107" s="163">
        <f t="shared" si="3"/>
        <v>172.9</v>
      </c>
    </row>
    <row r="108" spans="1:6" s="6" customFormat="1" ht="19.5" x14ac:dyDescent="0.3">
      <c r="A108" s="22">
        <v>14101</v>
      </c>
      <c r="B108" s="14" t="s">
        <v>2185</v>
      </c>
      <c r="C108" s="15">
        <v>850</v>
      </c>
      <c r="D108" s="122">
        <f t="shared" si="5"/>
        <v>1190</v>
      </c>
      <c r="E108" s="123">
        <v>0.05</v>
      </c>
      <c r="F108" s="163">
        <f t="shared" si="3"/>
        <v>1130.5</v>
      </c>
    </row>
    <row r="109" spans="1:6" s="6" customFormat="1" ht="19.5" x14ac:dyDescent="0.3">
      <c r="A109" s="22">
        <v>14102</v>
      </c>
      <c r="B109" s="14" t="s">
        <v>233</v>
      </c>
      <c r="C109" s="15">
        <v>850</v>
      </c>
      <c r="D109" s="122">
        <f t="shared" si="5"/>
        <v>1190</v>
      </c>
      <c r="E109" s="123">
        <v>0.05</v>
      </c>
      <c r="F109" s="163">
        <f t="shared" si="3"/>
        <v>1130.5</v>
      </c>
    </row>
    <row r="110" spans="1:6" s="6" customFormat="1" ht="19.5" x14ac:dyDescent="0.3">
      <c r="A110" s="22">
        <v>14103</v>
      </c>
      <c r="B110" s="14" t="s">
        <v>235</v>
      </c>
      <c r="C110" s="15">
        <v>1300</v>
      </c>
      <c r="D110" s="122">
        <f t="shared" si="5"/>
        <v>1820</v>
      </c>
      <c r="E110" s="123">
        <v>0.05</v>
      </c>
      <c r="F110" s="163">
        <f t="shared" si="3"/>
        <v>1729</v>
      </c>
    </row>
    <row r="111" spans="1:6" s="6" customFormat="1" ht="19.5" x14ac:dyDescent="0.3">
      <c r="A111" s="22">
        <v>14201</v>
      </c>
      <c r="B111" s="14" t="s">
        <v>2186</v>
      </c>
      <c r="C111" s="15">
        <v>1000</v>
      </c>
      <c r="D111" s="122">
        <f t="shared" si="5"/>
        <v>1400</v>
      </c>
      <c r="E111" s="123">
        <v>0.05</v>
      </c>
      <c r="F111" s="163">
        <f t="shared" si="3"/>
        <v>1330</v>
      </c>
    </row>
    <row r="112" spans="1:6" s="6" customFormat="1" ht="19.5" x14ac:dyDescent="0.3">
      <c r="A112" s="22">
        <v>14202</v>
      </c>
      <c r="B112" s="14" t="s">
        <v>2187</v>
      </c>
      <c r="C112" s="15">
        <v>1000</v>
      </c>
      <c r="D112" s="122">
        <f t="shared" si="5"/>
        <v>1400</v>
      </c>
      <c r="E112" s="123">
        <v>0.05</v>
      </c>
      <c r="F112" s="163">
        <f t="shared" si="3"/>
        <v>1330</v>
      </c>
    </row>
    <row r="113" spans="1:6" s="6" customFormat="1" ht="37.5" x14ac:dyDescent="0.3">
      <c r="A113" s="21" t="s">
        <v>240</v>
      </c>
      <c r="B113" s="11" t="s">
        <v>2623</v>
      </c>
      <c r="C113" s="12" t="s">
        <v>2615</v>
      </c>
      <c r="D113" s="122">
        <f t="shared" si="5"/>
        <v>210</v>
      </c>
      <c r="E113" s="123">
        <v>0.05</v>
      </c>
      <c r="F113" s="163">
        <f t="shared" si="3"/>
        <v>199.5</v>
      </c>
    </row>
    <row r="114" spans="1:6" s="6" customFormat="1" ht="24" customHeight="1" x14ac:dyDescent="0.3">
      <c r="A114" s="21" t="s">
        <v>242</v>
      </c>
      <c r="B114" s="11" t="s">
        <v>243</v>
      </c>
      <c r="C114" s="12" t="s">
        <v>2600</v>
      </c>
      <c r="D114" s="122">
        <f t="shared" si="5"/>
        <v>350</v>
      </c>
      <c r="E114" s="123">
        <v>0.05</v>
      </c>
      <c r="F114" s="163">
        <f t="shared" si="3"/>
        <v>332.5</v>
      </c>
    </row>
    <row r="115" spans="1:6" s="6" customFormat="1" ht="37.5" x14ac:dyDescent="0.3">
      <c r="A115" s="21" t="s">
        <v>244</v>
      </c>
      <c r="B115" s="11" t="s">
        <v>245</v>
      </c>
      <c r="C115" s="12" t="s">
        <v>2625</v>
      </c>
      <c r="D115" s="122">
        <f t="shared" si="5"/>
        <v>154</v>
      </c>
      <c r="E115" s="123">
        <v>0.05</v>
      </c>
      <c r="F115" s="163">
        <f t="shared" si="3"/>
        <v>146.30000000000001</v>
      </c>
    </row>
    <row r="116" spans="1:6" s="6" customFormat="1" ht="19.5" x14ac:dyDescent="0.3">
      <c r="A116" s="22">
        <v>14501</v>
      </c>
      <c r="B116" s="14" t="s">
        <v>247</v>
      </c>
      <c r="C116" s="15">
        <v>400</v>
      </c>
      <c r="D116" s="122">
        <f t="shared" si="5"/>
        <v>560</v>
      </c>
      <c r="E116" s="123">
        <v>0.05</v>
      </c>
      <c r="F116" s="163">
        <f t="shared" si="3"/>
        <v>532</v>
      </c>
    </row>
    <row r="117" spans="1:6" s="6" customFormat="1" ht="19.5" x14ac:dyDescent="0.3">
      <c r="A117" s="22">
        <v>14502</v>
      </c>
      <c r="B117" s="14" t="s">
        <v>2188</v>
      </c>
      <c r="C117" s="15">
        <v>800</v>
      </c>
      <c r="D117" s="122">
        <f t="shared" si="5"/>
        <v>1120</v>
      </c>
      <c r="E117" s="123">
        <v>0.05</v>
      </c>
      <c r="F117" s="163">
        <f t="shared" si="3"/>
        <v>1064</v>
      </c>
    </row>
    <row r="118" spans="1:6" s="6" customFormat="1" ht="19.5" x14ac:dyDescent="0.3">
      <c r="A118" s="22">
        <v>14611</v>
      </c>
      <c r="B118" s="14" t="s">
        <v>2189</v>
      </c>
      <c r="C118" s="15">
        <v>700</v>
      </c>
      <c r="D118" s="122">
        <f t="shared" si="5"/>
        <v>980</v>
      </c>
      <c r="E118" s="123">
        <v>0.05</v>
      </c>
      <c r="F118" s="163">
        <f t="shared" si="3"/>
        <v>931</v>
      </c>
    </row>
    <row r="119" spans="1:6" s="6" customFormat="1" ht="19.5" x14ac:dyDescent="0.3">
      <c r="A119" s="22">
        <v>14612</v>
      </c>
      <c r="B119" s="14" t="s">
        <v>2190</v>
      </c>
      <c r="C119" s="15">
        <v>800</v>
      </c>
      <c r="D119" s="122">
        <f t="shared" si="5"/>
        <v>1120</v>
      </c>
      <c r="E119" s="123">
        <v>0.05</v>
      </c>
      <c r="F119" s="163">
        <f t="shared" si="3"/>
        <v>1064</v>
      </c>
    </row>
    <row r="120" spans="1:6" s="6" customFormat="1" ht="19.5" x14ac:dyDescent="0.3">
      <c r="A120" s="22">
        <v>14621</v>
      </c>
      <c r="B120" s="14" t="s">
        <v>2191</v>
      </c>
      <c r="C120" s="15">
        <v>250</v>
      </c>
      <c r="D120" s="122">
        <f t="shared" si="5"/>
        <v>350</v>
      </c>
      <c r="E120" s="123">
        <v>0.05</v>
      </c>
      <c r="F120" s="163">
        <f t="shared" si="3"/>
        <v>332.5</v>
      </c>
    </row>
    <row r="121" spans="1:6" s="6" customFormat="1" ht="19.5" x14ac:dyDescent="0.3">
      <c r="A121" s="22">
        <v>14629</v>
      </c>
      <c r="B121" s="14" t="s">
        <v>2192</v>
      </c>
      <c r="C121" s="15">
        <v>120</v>
      </c>
      <c r="D121" s="122">
        <f t="shared" si="5"/>
        <v>168</v>
      </c>
      <c r="E121" s="123">
        <v>0.05</v>
      </c>
      <c r="F121" s="163">
        <f t="shared" si="3"/>
        <v>159.6</v>
      </c>
    </row>
    <row r="122" spans="1:6" s="6" customFormat="1" ht="19.5" x14ac:dyDescent="0.3">
      <c r="A122" s="22">
        <v>14631</v>
      </c>
      <c r="B122" s="14" t="s">
        <v>2193</v>
      </c>
      <c r="C122" s="15">
        <v>300</v>
      </c>
      <c r="D122" s="122">
        <v>420</v>
      </c>
      <c r="E122" s="123">
        <v>0.05</v>
      </c>
      <c r="F122" s="163">
        <f t="shared" si="3"/>
        <v>399</v>
      </c>
    </row>
    <row r="123" spans="1:6" s="6" customFormat="1" ht="19.5" x14ac:dyDescent="0.3">
      <c r="A123" s="22">
        <v>14632</v>
      </c>
      <c r="B123" s="14" t="s">
        <v>2194</v>
      </c>
      <c r="C123" s="15">
        <v>450</v>
      </c>
      <c r="D123" s="122">
        <f t="shared" ref="D123:D154" si="6">C123+C123*0.4</f>
        <v>630</v>
      </c>
      <c r="E123" s="123">
        <v>0.05</v>
      </c>
      <c r="F123" s="163">
        <f t="shared" si="3"/>
        <v>598.5</v>
      </c>
    </row>
    <row r="124" spans="1:6" s="6" customFormat="1" ht="19.5" x14ac:dyDescent="0.3">
      <c r="A124" s="22">
        <v>14711</v>
      </c>
      <c r="B124" s="14" t="s">
        <v>2195</v>
      </c>
      <c r="C124" s="15">
        <v>750</v>
      </c>
      <c r="D124" s="122">
        <f t="shared" si="6"/>
        <v>1050</v>
      </c>
      <c r="E124" s="123">
        <v>0.05</v>
      </c>
      <c r="F124" s="163">
        <f t="shared" si="3"/>
        <v>997.5</v>
      </c>
    </row>
    <row r="125" spans="1:6" s="6" customFormat="1" ht="19.5" x14ac:dyDescent="0.3">
      <c r="A125" s="22">
        <v>14712</v>
      </c>
      <c r="B125" s="14" t="s">
        <v>2196</v>
      </c>
      <c r="C125" s="15">
        <v>750</v>
      </c>
      <c r="D125" s="122">
        <f t="shared" si="6"/>
        <v>1050</v>
      </c>
      <c r="E125" s="123">
        <v>0.05</v>
      </c>
      <c r="F125" s="163">
        <f t="shared" si="3"/>
        <v>997.5</v>
      </c>
    </row>
    <row r="126" spans="1:6" s="6" customFormat="1" ht="19.5" x14ac:dyDescent="0.3">
      <c r="A126" s="22">
        <v>14721</v>
      </c>
      <c r="B126" s="14" t="s">
        <v>2197</v>
      </c>
      <c r="C126" s="15">
        <v>750</v>
      </c>
      <c r="D126" s="122">
        <f t="shared" si="6"/>
        <v>1050</v>
      </c>
      <c r="E126" s="123">
        <v>0.05</v>
      </c>
      <c r="F126" s="163">
        <f t="shared" si="3"/>
        <v>997.5</v>
      </c>
    </row>
    <row r="127" spans="1:6" s="6" customFormat="1" ht="19.5" x14ac:dyDescent="0.3">
      <c r="A127" s="22">
        <v>14722</v>
      </c>
      <c r="B127" s="14" t="s">
        <v>2198</v>
      </c>
      <c r="C127" s="15">
        <v>750</v>
      </c>
      <c r="D127" s="122">
        <f t="shared" si="6"/>
        <v>1050</v>
      </c>
      <c r="E127" s="123">
        <v>0.05</v>
      </c>
      <c r="F127" s="163">
        <f t="shared" si="3"/>
        <v>997.5</v>
      </c>
    </row>
    <row r="128" spans="1:6" s="6" customFormat="1" ht="19.5" x14ac:dyDescent="0.3">
      <c r="A128" s="22">
        <v>14731</v>
      </c>
      <c r="B128" s="14" t="s">
        <v>2199</v>
      </c>
      <c r="C128" s="15">
        <v>250</v>
      </c>
      <c r="D128" s="122">
        <f t="shared" si="6"/>
        <v>350</v>
      </c>
      <c r="E128" s="123">
        <v>0.05</v>
      </c>
      <c r="F128" s="163">
        <f t="shared" si="3"/>
        <v>332.5</v>
      </c>
    </row>
    <row r="129" spans="1:6" s="6" customFormat="1" ht="19.5" x14ac:dyDescent="0.3">
      <c r="A129" s="22">
        <v>14739</v>
      </c>
      <c r="B129" s="14" t="s">
        <v>2200</v>
      </c>
      <c r="C129" s="15">
        <v>120</v>
      </c>
      <c r="D129" s="122">
        <f t="shared" si="6"/>
        <v>168</v>
      </c>
      <c r="E129" s="123">
        <v>0.05</v>
      </c>
      <c r="F129" s="163">
        <f t="shared" si="3"/>
        <v>159.6</v>
      </c>
    </row>
    <row r="130" spans="1:6" s="6" customFormat="1" ht="19.5" x14ac:dyDescent="0.3">
      <c r="A130" s="22">
        <v>14741</v>
      </c>
      <c r="B130" s="14" t="s">
        <v>2201</v>
      </c>
      <c r="C130" s="15">
        <v>300</v>
      </c>
      <c r="D130" s="122">
        <f t="shared" si="6"/>
        <v>420</v>
      </c>
      <c r="E130" s="123">
        <v>0.05</v>
      </c>
      <c r="F130" s="163">
        <f t="shared" si="3"/>
        <v>399</v>
      </c>
    </row>
    <row r="131" spans="1:6" s="6" customFormat="1" ht="19.5" x14ac:dyDescent="0.3">
      <c r="A131" s="22">
        <v>14742</v>
      </c>
      <c r="B131" s="14" t="s">
        <v>277</v>
      </c>
      <c r="C131" s="15">
        <v>450</v>
      </c>
      <c r="D131" s="122">
        <f t="shared" si="6"/>
        <v>630</v>
      </c>
      <c r="E131" s="123">
        <v>0.05</v>
      </c>
      <c r="F131" s="163">
        <f t="shared" si="3"/>
        <v>598.5</v>
      </c>
    </row>
    <row r="132" spans="1:6" s="6" customFormat="1" ht="19.5" x14ac:dyDescent="0.3">
      <c r="A132" s="22">
        <v>14811</v>
      </c>
      <c r="B132" s="14" t="s">
        <v>279</v>
      </c>
      <c r="C132" s="15">
        <v>1000</v>
      </c>
      <c r="D132" s="122">
        <f t="shared" si="6"/>
        <v>1400</v>
      </c>
      <c r="E132" s="123">
        <v>0.05</v>
      </c>
      <c r="F132" s="163">
        <f t="shared" ref="F132:F195" si="7">D132-(D132*E132)</f>
        <v>1330</v>
      </c>
    </row>
    <row r="133" spans="1:6" s="6" customFormat="1" ht="19.5" x14ac:dyDescent="0.3">
      <c r="A133" s="22">
        <v>14812</v>
      </c>
      <c r="B133" s="14" t="s">
        <v>281</v>
      </c>
      <c r="C133" s="15">
        <v>1000</v>
      </c>
      <c r="D133" s="122">
        <f t="shared" si="6"/>
        <v>1400</v>
      </c>
      <c r="E133" s="123">
        <v>0.05</v>
      </c>
      <c r="F133" s="163">
        <f t="shared" si="7"/>
        <v>1330</v>
      </c>
    </row>
    <row r="134" spans="1:6" s="6" customFormat="1" ht="37.5" x14ac:dyDescent="0.3">
      <c r="A134" s="21" t="s">
        <v>282</v>
      </c>
      <c r="B134" s="11" t="s">
        <v>2928</v>
      </c>
      <c r="C134" s="12" t="s">
        <v>2600</v>
      </c>
      <c r="D134" s="122">
        <f t="shared" si="6"/>
        <v>350</v>
      </c>
      <c r="E134" s="123">
        <v>0.05</v>
      </c>
      <c r="F134" s="163">
        <f t="shared" si="7"/>
        <v>332.5</v>
      </c>
    </row>
    <row r="135" spans="1:6" s="6" customFormat="1" ht="37.5" x14ac:dyDescent="0.3">
      <c r="A135" s="21" t="s">
        <v>284</v>
      </c>
      <c r="B135" s="11" t="s">
        <v>2929</v>
      </c>
      <c r="C135" s="12" t="s">
        <v>2617</v>
      </c>
      <c r="D135" s="122">
        <f t="shared" si="6"/>
        <v>168</v>
      </c>
      <c r="E135" s="123">
        <v>0.05</v>
      </c>
      <c r="F135" s="163">
        <f t="shared" si="7"/>
        <v>159.6</v>
      </c>
    </row>
    <row r="136" spans="1:6" s="6" customFormat="1" ht="19.5" x14ac:dyDescent="0.3">
      <c r="A136" s="22">
        <v>14831</v>
      </c>
      <c r="B136" s="14" t="s">
        <v>2202</v>
      </c>
      <c r="C136" s="15">
        <v>300</v>
      </c>
      <c r="D136" s="122">
        <f t="shared" si="6"/>
        <v>420</v>
      </c>
      <c r="E136" s="123">
        <v>0.05</v>
      </c>
      <c r="F136" s="163">
        <f t="shared" si="7"/>
        <v>399</v>
      </c>
    </row>
    <row r="137" spans="1:6" s="6" customFormat="1" ht="19.5" x14ac:dyDescent="0.3">
      <c r="A137" s="22">
        <v>14832</v>
      </c>
      <c r="B137" s="14" t="s">
        <v>2203</v>
      </c>
      <c r="C137" s="15">
        <v>450</v>
      </c>
      <c r="D137" s="122">
        <f t="shared" si="6"/>
        <v>630</v>
      </c>
      <c r="E137" s="123">
        <v>0.05</v>
      </c>
      <c r="F137" s="163">
        <f t="shared" si="7"/>
        <v>598.5</v>
      </c>
    </row>
    <row r="138" spans="1:6" s="6" customFormat="1" ht="19.5" x14ac:dyDescent="0.3">
      <c r="A138" s="22">
        <v>15101</v>
      </c>
      <c r="B138" s="14" t="s">
        <v>2204</v>
      </c>
      <c r="C138" s="15">
        <v>500</v>
      </c>
      <c r="D138" s="122">
        <f t="shared" si="6"/>
        <v>700</v>
      </c>
      <c r="E138" s="123">
        <v>0.05</v>
      </c>
      <c r="F138" s="163">
        <f t="shared" si="7"/>
        <v>665</v>
      </c>
    </row>
    <row r="139" spans="1:6" s="6" customFormat="1" ht="19.5" x14ac:dyDescent="0.3">
      <c r="A139" s="22">
        <v>15102</v>
      </c>
      <c r="B139" s="14" t="s">
        <v>2205</v>
      </c>
      <c r="C139" s="15">
        <v>750</v>
      </c>
      <c r="D139" s="122">
        <f t="shared" si="6"/>
        <v>1050</v>
      </c>
      <c r="E139" s="123">
        <v>0.05</v>
      </c>
      <c r="F139" s="163">
        <f t="shared" si="7"/>
        <v>997.5</v>
      </c>
    </row>
    <row r="140" spans="1:6" s="6" customFormat="1" ht="19.5" x14ac:dyDescent="0.3">
      <c r="A140" s="22">
        <v>15103</v>
      </c>
      <c r="B140" s="14" t="s">
        <v>2206</v>
      </c>
      <c r="C140" s="15">
        <v>900</v>
      </c>
      <c r="D140" s="122">
        <f t="shared" si="6"/>
        <v>1260</v>
      </c>
      <c r="E140" s="123">
        <v>0.05</v>
      </c>
      <c r="F140" s="163">
        <f t="shared" si="7"/>
        <v>1197</v>
      </c>
    </row>
    <row r="141" spans="1:6" s="6" customFormat="1" ht="19.5" x14ac:dyDescent="0.3">
      <c r="A141" s="22">
        <v>15104</v>
      </c>
      <c r="B141" s="14" t="s">
        <v>2207</v>
      </c>
      <c r="C141" s="15">
        <v>1200</v>
      </c>
      <c r="D141" s="122">
        <f t="shared" si="6"/>
        <v>1680</v>
      </c>
      <c r="E141" s="123">
        <v>0.05</v>
      </c>
      <c r="F141" s="163">
        <f t="shared" si="7"/>
        <v>1596</v>
      </c>
    </row>
    <row r="142" spans="1:6" s="6" customFormat="1" ht="19.5" x14ac:dyDescent="0.3">
      <c r="A142" s="22">
        <v>15105</v>
      </c>
      <c r="B142" s="14" t="s">
        <v>2208</v>
      </c>
      <c r="C142" s="15">
        <v>900</v>
      </c>
      <c r="D142" s="122">
        <f t="shared" si="6"/>
        <v>1260</v>
      </c>
      <c r="E142" s="123">
        <v>0.05</v>
      </c>
      <c r="F142" s="163">
        <f t="shared" si="7"/>
        <v>1197</v>
      </c>
    </row>
    <row r="143" spans="1:6" s="6" customFormat="1" ht="19.5" x14ac:dyDescent="0.3">
      <c r="A143" s="22">
        <v>15201</v>
      </c>
      <c r="B143" s="14" t="s">
        <v>2209</v>
      </c>
      <c r="C143" s="15">
        <v>900</v>
      </c>
      <c r="D143" s="122">
        <f t="shared" si="6"/>
        <v>1260</v>
      </c>
      <c r="E143" s="123">
        <v>0.05</v>
      </c>
      <c r="F143" s="163">
        <f t="shared" si="7"/>
        <v>1197</v>
      </c>
    </row>
    <row r="144" spans="1:6" s="6" customFormat="1" ht="19.5" x14ac:dyDescent="0.3">
      <c r="A144" s="22">
        <v>15202</v>
      </c>
      <c r="B144" s="14" t="s">
        <v>2210</v>
      </c>
      <c r="C144" s="15">
        <v>1250</v>
      </c>
      <c r="D144" s="122">
        <f t="shared" si="6"/>
        <v>1750</v>
      </c>
      <c r="E144" s="123">
        <v>0.05</v>
      </c>
      <c r="F144" s="163">
        <f t="shared" si="7"/>
        <v>1662.5</v>
      </c>
    </row>
    <row r="145" spans="1:6" s="6" customFormat="1" ht="19.5" x14ac:dyDescent="0.3">
      <c r="A145" s="22">
        <v>15301</v>
      </c>
      <c r="B145" s="14" t="s">
        <v>2211</v>
      </c>
      <c r="C145" s="15">
        <v>900</v>
      </c>
      <c r="D145" s="122">
        <f t="shared" si="6"/>
        <v>1260</v>
      </c>
      <c r="E145" s="123">
        <v>0.05</v>
      </c>
      <c r="F145" s="163">
        <f t="shared" si="7"/>
        <v>1197</v>
      </c>
    </row>
    <row r="146" spans="1:6" s="6" customFormat="1" ht="19.5" x14ac:dyDescent="0.3">
      <c r="A146" s="22">
        <v>15302</v>
      </c>
      <c r="B146" s="14" t="s">
        <v>2212</v>
      </c>
      <c r="C146" s="15">
        <v>1200</v>
      </c>
      <c r="D146" s="122">
        <f t="shared" si="6"/>
        <v>1680</v>
      </c>
      <c r="E146" s="123">
        <v>0.05</v>
      </c>
      <c r="F146" s="163">
        <f t="shared" si="7"/>
        <v>1596</v>
      </c>
    </row>
    <row r="147" spans="1:6" s="6" customFormat="1" ht="19.5" x14ac:dyDescent="0.3">
      <c r="A147" s="22">
        <v>15401</v>
      </c>
      <c r="B147" s="14" t="s">
        <v>2213</v>
      </c>
      <c r="C147" s="15">
        <v>650</v>
      </c>
      <c r="D147" s="122">
        <f t="shared" si="6"/>
        <v>910</v>
      </c>
      <c r="E147" s="123">
        <v>0.05</v>
      </c>
      <c r="F147" s="163">
        <f t="shared" si="7"/>
        <v>864.5</v>
      </c>
    </row>
    <row r="148" spans="1:6" s="6" customFormat="1" ht="19.5" x14ac:dyDescent="0.3">
      <c r="A148" s="22">
        <v>15402</v>
      </c>
      <c r="B148" s="14" t="s">
        <v>2214</v>
      </c>
      <c r="C148" s="15">
        <v>800</v>
      </c>
      <c r="D148" s="122">
        <f t="shared" si="6"/>
        <v>1120</v>
      </c>
      <c r="E148" s="123">
        <v>0.05</v>
      </c>
      <c r="F148" s="163">
        <f t="shared" si="7"/>
        <v>1064</v>
      </c>
    </row>
    <row r="149" spans="1:6" s="6" customFormat="1" ht="19.5" x14ac:dyDescent="0.3">
      <c r="A149" s="22">
        <v>15403</v>
      </c>
      <c r="B149" s="14" t="s">
        <v>2215</v>
      </c>
      <c r="C149" s="15">
        <v>650</v>
      </c>
      <c r="D149" s="122">
        <f t="shared" si="6"/>
        <v>910</v>
      </c>
      <c r="E149" s="123">
        <v>0.05</v>
      </c>
      <c r="F149" s="163">
        <f t="shared" si="7"/>
        <v>864.5</v>
      </c>
    </row>
    <row r="150" spans="1:6" s="6" customFormat="1" ht="19.5" x14ac:dyDescent="0.3">
      <c r="A150" s="22">
        <v>15501</v>
      </c>
      <c r="B150" s="14" t="s">
        <v>2216</v>
      </c>
      <c r="C150" s="15">
        <v>750</v>
      </c>
      <c r="D150" s="122">
        <f t="shared" si="6"/>
        <v>1050</v>
      </c>
      <c r="E150" s="123">
        <v>0.05</v>
      </c>
      <c r="F150" s="163">
        <f t="shared" si="7"/>
        <v>997.5</v>
      </c>
    </row>
    <row r="151" spans="1:6" s="6" customFormat="1" ht="37.5" x14ac:dyDescent="0.3">
      <c r="A151" s="21" t="s">
        <v>316</v>
      </c>
      <c r="B151" s="11" t="s">
        <v>317</v>
      </c>
      <c r="C151" s="12" t="s">
        <v>2615</v>
      </c>
      <c r="D151" s="122">
        <f t="shared" si="6"/>
        <v>210</v>
      </c>
      <c r="E151" s="123">
        <v>0.05</v>
      </c>
      <c r="F151" s="163">
        <f t="shared" si="7"/>
        <v>199.5</v>
      </c>
    </row>
    <row r="152" spans="1:6" s="6" customFormat="1" ht="19.5" x14ac:dyDescent="0.3">
      <c r="A152" s="22">
        <v>15602</v>
      </c>
      <c r="B152" s="14" t="s">
        <v>2217</v>
      </c>
      <c r="C152" s="15">
        <v>250</v>
      </c>
      <c r="D152" s="122">
        <f t="shared" si="6"/>
        <v>350</v>
      </c>
      <c r="E152" s="123">
        <v>0.05</v>
      </c>
      <c r="F152" s="163">
        <f t="shared" si="7"/>
        <v>332.5</v>
      </c>
    </row>
    <row r="153" spans="1:6" s="6" customFormat="1" ht="19.5" x14ac:dyDescent="0.3">
      <c r="A153" s="22">
        <v>15603</v>
      </c>
      <c r="B153" s="14" t="s">
        <v>2218</v>
      </c>
      <c r="C153" s="15">
        <v>150</v>
      </c>
      <c r="D153" s="122">
        <f t="shared" si="6"/>
        <v>210</v>
      </c>
      <c r="E153" s="123">
        <v>0.05</v>
      </c>
      <c r="F153" s="163">
        <f t="shared" si="7"/>
        <v>199.5</v>
      </c>
    </row>
    <row r="154" spans="1:6" s="6" customFormat="1" ht="19.5" x14ac:dyDescent="0.3">
      <c r="A154" s="22">
        <v>15604</v>
      </c>
      <c r="B154" s="14" t="s">
        <v>323</v>
      </c>
      <c r="C154" s="15">
        <v>100</v>
      </c>
      <c r="D154" s="122">
        <f t="shared" si="6"/>
        <v>140</v>
      </c>
      <c r="E154" s="123">
        <v>0.05</v>
      </c>
      <c r="F154" s="163">
        <f t="shared" si="7"/>
        <v>133</v>
      </c>
    </row>
    <row r="155" spans="1:6" s="6" customFormat="1" ht="19.5" x14ac:dyDescent="0.3">
      <c r="A155" s="22">
        <v>16101</v>
      </c>
      <c r="B155" s="14" t="s">
        <v>325</v>
      </c>
      <c r="C155" s="15">
        <v>120</v>
      </c>
      <c r="D155" s="122">
        <f t="shared" ref="D155:D179" si="8">C155+C155*0.4</f>
        <v>168</v>
      </c>
      <c r="E155" s="123">
        <v>0.05</v>
      </c>
      <c r="F155" s="163">
        <f t="shared" si="7"/>
        <v>159.6</v>
      </c>
    </row>
    <row r="156" spans="1:6" s="6" customFormat="1" ht="19.5" x14ac:dyDescent="0.3">
      <c r="A156" s="22">
        <v>16109</v>
      </c>
      <c r="B156" s="14" t="s">
        <v>327</v>
      </c>
      <c r="C156" s="15">
        <v>120</v>
      </c>
      <c r="D156" s="122">
        <f t="shared" si="8"/>
        <v>168</v>
      </c>
      <c r="E156" s="123">
        <v>0.05</v>
      </c>
      <c r="F156" s="163">
        <f t="shared" si="7"/>
        <v>159.6</v>
      </c>
    </row>
    <row r="157" spans="1:6" s="6" customFormat="1" ht="19.5" x14ac:dyDescent="0.3">
      <c r="A157" s="22">
        <v>16201</v>
      </c>
      <c r="B157" s="14" t="s">
        <v>329</v>
      </c>
      <c r="C157" s="15">
        <v>100</v>
      </c>
      <c r="D157" s="122">
        <f t="shared" si="8"/>
        <v>140</v>
      </c>
      <c r="E157" s="123">
        <v>0.05</v>
      </c>
      <c r="F157" s="163">
        <f t="shared" si="7"/>
        <v>133</v>
      </c>
    </row>
    <row r="158" spans="1:6" s="6" customFormat="1" ht="19.5" x14ac:dyDescent="0.3">
      <c r="A158" s="22">
        <v>16209</v>
      </c>
      <c r="B158" s="14" t="s">
        <v>331</v>
      </c>
      <c r="C158" s="15">
        <v>100</v>
      </c>
      <c r="D158" s="122">
        <f t="shared" si="8"/>
        <v>140</v>
      </c>
      <c r="E158" s="123">
        <v>0.05</v>
      </c>
      <c r="F158" s="163">
        <f t="shared" si="7"/>
        <v>133</v>
      </c>
    </row>
    <row r="159" spans="1:6" s="6" customFormat="1" ht="19.5" x14ac:dyDescent="0.3">
      <c r="A159" s="22">
        <v>16301</v>
      </c>
      <c r="B159" s="14" t="s">
        <v>333</v>
      </c>
      <c r="C159" s="15">
        <v>100</v>
      </c>
      <c r="D159" s="122">
        <f t="shared" si="8"/>
        <v>140</v>
      </c>
      <c r="E159" s="123">
        <v>0.05</v>
      </c>
      <c r="F159" s="163">
        <f t="shared" si="7"/>
        <v>133</v>
      </c>
    </row>
    <row r="160" spans="1:6" s="6" customFormat="1" ht="19.5" x14ac:dyDescent="0.3">
      <c r="A160" s="22">
        <v>16309</v>
      </c>
      <c r="B160" s="14" t="s">
        <v>335</v>
      </c>
      <c r="C160" s="15">
        <v>100</v>
      </c>
      <c r="D160" s="122">
        <f t="shared" si="8"/>
        <v>140</v>
      </c>
      <c r="E160" s="123">
        <v>0.05</v>
      </c>
      <c r="F160" s="163">
        <f t="shared" si="7"/>
        <v>133</v>
      </c>
    </row>
    <row r="161" spans="1:6" s="6" customFormat="1" ht="19.5" x14ac:dyDescent="0.3">
      <c r="A161" s="22">
        <v>16401</v>
      </c>
      <c r="B161" s="14" t="s">
        <v>337</v>
      </c>
      <c r="C161" s="15">
        <v>100</v>
      </c>
      <c r="D161" s="122">
        <f t="shared" si="8"/>
        <v>140</v>
      </c>
      <c r="E161" s="123">
        <v>0.05</v>
      </c>
      <c r="F161" s="163">
        <f t="shared" si="7"/>
        <v>133</v>
      </c>
    </row>
    <row r="162" spans="1:6" s="6" customFormat="1" ht="19.5" x14ac:dyDescent="0.3">
      <c r="A162" s="22">
        <v>16409</v>
      </c>
      <c r="B162" s="14" t="s">
        <v>339</v>
      </c>
      <c r="C162" s="15">
        <v>100</v>
      </c>
      <c r="D162" s="122">
        <f t="shared" si="8"/>
        <v>140</v>
      </c>
      <c r="E162" s="123">
        <v>0.05</v>
      </c>
      <c r="F162" s="163">
        <f t="shared" si="7"/>
        <v>133</v>
      </c>
    </row>
    <row r="163" spans="1:6" s="6" customFormat="1" ht="19.5" x14ac:dyDescent="0.3">
      <c r="A163" s="22">
        <v>16511</v>
      </c>
      <c r="B163" s="14" t="s">
        <v>341</v>
      </c>
      <c r="C163" s="15">
        <v>150</v>
      </c>
      <c r="D163" s="122">
        <f t="shared" si="8"/>
        <v>210</v>
      </c>
      <c r="E163" s="123">
        <v>0.05</v>
      </c>
      <c r="F163" s="163">
        <f t="shared" si="7"/>
        <v>199.5</v>
      </c>
    </row>
    <row r="164" spans="1:6" s="6" customFormat="1" ht="19.5" x14ac:dyDescent="0.3">
      <c r="A164" s="22">
        <v>16519</v>
      </c>
      <c r="B164" s="14" t="s">
        <v>343</v>
      </c>
      <c r="C164" s="15">
        <v>150</v>
      </c>
      <c r="D164" s="122">
        <f t="shared" si="8"/>
        <v>210</v>
      </c>
      <c r="E164" s="123">
        <v>0.05</v>
      </c>
      <c r="F164" s="163">
        <f t="shared" si="7"/>
        <v>199.5</v>
      </c>
    </row>
    <row r="165" spans="1:6" s="6" customFormat="1" ht="19.5" x14ac:dyDescent="0.3">
      <c r="A165" s="22">
        <v>20111</v>
      </c>
      <c r="B165" s="14" t="s">
        <v>345</v>
      </c>
      <c r="C165" s="15">
        <v>150</v>
      </c>
      <c r="D165" s="122">
        <f t="shared" si="8"/>
        <v>210</v>
      </c>
      <c r="E165" s="123">
        <v>0.05</v>
      </c>
      <c r="F165" s="163">
        <f t="shared" si="7"/>
        <v>199.5</v>
      </c>
    </row>
    <row r="166" spans="1:6" s="6" customFormat="1" ht="40.5" customHeight="1" x14ac:dyDescent="0.3">
      <c r="A166" s="21" t="s">
        <v>346</v>
      </c>
      <c r="B166" s="11" t="s">
        <v>2629</v>
      </c>
      <c r="C166" s="12" t="s">
        <v>2593</v>
      </c>
      <c r="D166" s="122">
        <f t="shared" si="8"/>
        <v>140</v>
      </c>
      <c r="E166" s="123">
        <v>0.05</v>
      </c>
      <c r="F166" s="163">
        <f t="shared" si="7"/>
        <v>133</v>
      </c>
    </row>
    <row r="167" spans="1:6" s="6" customFormat="1" ht="19.5" x14ac:dyDescent="0.3">
      <c r="A167" s="22">
        <v>20121</v>
      </c>
      <c r="B167" s="14" t="s">
        <v>349</v>
      </c>
      <c r="C167" s="15">
        <v>170</v>
      </c>
      <c r="D167" s="122">
        <f t="shared" si="8"/>
        <v>238</v>
      </c>
      <c r="E167" s="123">
        <v>0.05</v>
      </c>
      <c r="F167" s="163">
        <f t="shared" si="7"/>
        <v>226.1</v>
      </c>
    </row>
    <row r="168" spans="1:6" s="6" customFormat="1" ht="37.5" x14ac:dyDescent="0.3">
      <c r="A168" s="21" t="s">
        <v>350</v>
      </c>
      <c r="B168" s="11" t="s">
        <v>351</v>
      </c>
      <c r="C168" s="12" t="s">
        <v>2631</v>
      </c>
      <c r="D168" s="122">
        <f t="shared" si="8"/>
        <v>182</v>
      </c>
      <c r="E168" s="123">
        <v>0.05</v>
      </c>
      <c r="F168" s="163">
        <f t="shared" si="7"/>
        <v>172.9</v>
      </c>
    </row>
    <row r="169" spans="1:6" s="6" customFormat="1" ht="19.5" x14ac:dyDescent="0.3">
      <c r="A169" s="22">
        <v>20131</v>
      </c>
      <c r="B169" s="14" t="s">
        <v>353</v>
      </c>
      <c r="C169" s="15">
        <v>80</v>
      </c>
      <c r="D169" s="122">
        <f t="shared" si="8"/>
        <v>112</v>
      </c>
      <c r="E169" s="123">
        <v>0.05</v>
      </c>
      <c r="F169" s="163">
        <f t="shared" si="7"/>
        <v>106.4</v>
      </c>
    </row>
    <row r="170" spans="1:6" s="6" customFormat="1" ht="19.5" x14ac:dyDescent="0.3">
      <c r="A170" s="22">
        <v>20139</v>
      </c>
      <c r="B170" s="14" t="s">
        <v>355</v>
      </c>
      <c r="C170" s="15">
        <v>60</v>
      </c>
      <c r="D170" s="122">
        <f t="shared" si="8"/>
        <v>84</v>
      </c>
      <c r="E170" s="123">
        <v>0.05</v>
      </c>
      <c r="F170" s="163">
        <f t="shared" si="7"/>
        <v>79.8</v>
      </c>
    </row>
    <row r="171" spans="1:6" s="6" customFormat="1" ht="19.5" x14ac:dyDescent="0.3">
      <c r="A171" s="22">
        <v>20141</v>
      </c>
      <c r="B171" s="14" t="s">
        <v>357</v>
      </c>
      <c r="C171" s="15">
        <v>100</v>
      </c>
      <c r="D171" s="122">
        <f t="shared" si="8"/>
        <v>140</v>
      </c>
      <c r="E171" s="123">
        <v>0.05</v>
      </c>
      <c r="F171" s="163">
        <f t="shared" si="7"/>
        <v>133</v>
      </c>
    </row>
    <row r="172" spans="1:6" s="6" customFormat="1" ht="37.5" x14ac:dyDescent="0.3">
      <c r="A172" s="21" t="s">
        <v>358</v>
      </c>
      <c r="B172" s="11" t="s">
        <v>359</v>
      </c>
      <c r="C172" s="12" t="s">
        <v>2633</v>
      </c>
      <c r="D172" s="122">
        <f t="shared" si="8"/>
        <v>126</v>
      </c>
      <c r="E172" s="123">
        <v>0.05</v>
      </c>
      <c r="F172" s="163">
        <f t="shared" si="7"/>
        <v>119.7</v>
      </c>
    </row>
    <row r="173" spans="1:6" s="6" customFormat="1" ht="19.5" x14ac:dyDescent="0.3">
      <c r="A173" s="22">
        <v>21111</v>
      </c>
      <c r="B173" s="14" t="s">
        <v>361</v>
      </c>
      <c r="C173" s="15">
        <v>150</v>
      </c>
      <c r="D173" s="122">
        <f t="shared" si="8"/>
        <v>210</v>
      </c>
      <c r="E173" s="123">
        <v>0.05</v>
      </c>
      <c r="F173" s="163">
        <f t="shared" si="7"/>
        <v>199.5</v>
      </c>
    </row>
    <row r="174" spans="1:6" s="6" customFormat="1" ht="19.5" x14ac:dyDescent="0.3">
      <c r="A174" s="22">
        <v>21112</v>
      </c>
      <c r="B174" s="14" t="s">
        <v>363</v>
      </c>
      <c r="C174" s="15">
        <v>200</v>
      </c>
      <c r="D174" s="122">
        <f t="shared" si="8"/>
        <v>280</v>
      </c>
      <c r="E174" s="123">
        <v>0.05</v>
      </c>
      <c r="F174" s="163">
        <f t="shared" si="7"/>
        <v>266</v>
      </c>
    </row>
    <row r="175" spans="1:6" s="6" customFormat="1" ht="19.5" x14ac:dyDescent="0.3">
      <c r="A175" s="22">
        <v>21113</v>
      </c>
      <c r="B175" s="14" t="s">
        <v>365</v>
      </c>
      <c r="C175" s="15">
        <v>250</v>
      </c>
      <c r="D175" s="122">
        <f t="shared" si="8"/>
        <v>350</v>
      </c>
      <c r="E175" s="123">
        <v>0.05</v>
      </c>
      <c r="F175" s="163">
        <f t="shared" si="7"/>
        <v>332.5</v>
      </c>
    </row>
    <row r="176" spans="1:6" s="6" customFormat="1" ht="19.5" x14ac:dyDescent="0.3">
      <c r="A176" s="22">
        <v>21114</v>
      </c>
      <c r="B176" s="14" t="s">
        <v>367</v>
      </c>
      <c r="C176" s="15">
        <v>350</v>
      </c>
      <c r="D176" s="122">
        <f t="shared" si="8"/>
        <v>490</v>
      </c>
      <c r="E176" s="123">
        <v>0.05</v>
      </c>
      <c r="F176" s="163">
        <f t="shared" si="7"/>
        <v>465.5</v>
      </c>
    </row>
    <row r="177" spans="1:6" s="6" customFormat="1" ht="19.5" x14ac:dyDescent="0.3">
      <c r="A177" s="22">
        <v>21115</v>
      </c>
      <c r="B177" s="14" t="s">
        <v>369</v>
      </c>
      <c r="C177" s="15">
        <v>375</v>
      </c>
      <c r="D177" s="122">
        <f t="shared" si="8"/>
        <v>525</v>
      </c>
      <c r="E177" s="123">
        <v>0.05</v>
      </c>
      <c r="F177" s="163">
        <f t="shared" si="7"/>
        <v>498.75</v>
      </c>
    </row>
    <row r="178" spans="1:6" s="6" customFormat="1" ht="19.5" x14ac:dyDescent="0.3">
      <c r="A178" s="22">
        <v>21211</v>
      </c>
      <c r="B178" s="14" t="s">
        <v>371</v>
      </c>
      <c r="C178" s="15">
        <v>150</v>
      </c>
      <c r="D178" s="122">
        <f t="shared" si="8"/>
        <v>210</v>
      </c>
      <c r="E178" s="123">
        <v>0.05</v>
      </c>
      <c r="F178" s="163">
        <f t="shared" si="7"/>
        <v>199.5</v>
      </c>
    </row>
    <row r="179" spans="1:6" s="6" customFormat="1" ht="19.5" x14ac:dyDescent="0.3">
      <c r="A179" s="22">
        <v>21212</v>
      </c>
      <c r="B179" s="14" t="s">
        <v>373</v>
      </c>
      <c r="C179" s="15">
        <v>200</v>
      </c>
      <c r="D179" s="122">
        <f t="shared" si="8"/>
        <v>280</v>
      </c>
      <c r="E179" s="123">
        <v>0.05</v>
      </c>
      <c r="F179" s="163">
        <f t="shared" si="7"/>
        <v>266</v>
      </c>
    </row>
    <row r="180" spans="1:6" s="6" customFormat="1" ht="19.5" x14ac:dyDescent="0.3">
      <c r="A180" s="22">
        <v>21213</v>
      </c>
      <c r="B180" s="14" t="s">
        <v>375</v>
      </c>
      <c r="C180" s="15">
        <v>250</v>
      </c>
      <c r="D180" s="122">
        <v>350</v>
      </c>
      <c r="E180" s="123">
        <v>0.05</v>
      </c>
      <c r="F180" s="163">
        <f t="shared" si="7"/>
        <v>332.5</v>
      </c>
    </row>
    <row r="181" spans="1:6" s="6" customFormat="1" ht="19.5" x14ac:dyDescent="0.3">
      <c r="A181" s="22">
        <v>21214</v>
      </c>
      <c r="B181" s="14" t="s">
        <v>377</v>
      </c>
      <c r="C181" s="15">
        <v>350</v>
      </c>
      <c r="D181" s="122">
        <f t="shared" ref="D181:D225" si="9">C181+C181*0.4</f>
        <v>490</v>
      </c>
      <c r="E181" s="123">
        <v>0.05</v>
      </c>
      <c r="F181" s="163">
        <f t="shared" si="7"/>
        <v>465.5</v>
      </c>
    </row>
    <row r="182" spans="1:6" s="6" customFormat="1" ht="37.5" x14ac:dyDescent="0.3">
      <c r="A182" s="21" t="s">
        <v>378</v>
      </c>
      <c r="B182" s="11" t="s">
        <v>379</v>
      </c>
      <c r="C182" s="12" t="s">
        <v>2635</v>
      </c>
      <c r="D182" s="122">
        <f t="shared" si="9"/>
        <v>525</v>
      </c>
      <c r="E182" s="123">
        <v>0.05</v>
      </c>
      <c r="F182" s="163">
        <f t="shared" si="7"/>
        <v>498.75</v>
      </c>
    </row>
    <row r="183" spans="1:6" s="6" customFormat="1" ht="19.5" x14ac:dyDescent="0.3">
      <c r="A183" s="22">
        <v>21221</v>
      </c>
      <c r="B183" s="14" t="s">
        <v>381</v>
      </c>
      <c r="C183" s="15">
        <v>150</v>
      </c>
      <c r="D183" s="122">
        <f t="shared" si="9"/>
        <v>210</v>
      </c>
      <c r="E183" s="123">
        <v>0.05</v>
      </c>
      <c r="F183" s="163">
        <f t="shared" si="7"/>
        <v>199.5</v>
      </c>
    </row>
    <row r="184" spans="1:6" s="6" customFormat="1" ht="19.5" x14ac:dyDescent="0.3">
      <c r="A184" s="22">
        <v>21222</v>
      </c>
      <c r="B184" s="14" t="s">
        <v>383</v>
      </c>
      <c r="C184" s="15">
        <v>200</v>
      </c>
      <c r="D184" s="122">
        <f t="shared" si="9"/>
        <v>280</v>
      </c>
      <c r="E184" s="123">
        <v>0.05</v>
      </c>
      <c r="F184" s="163">
        <f t="shared" si="7"/>
        <v>266</v>
      </c>
    </row>
    <row r="185" spans="1:6" s="6" customFormat="1" ht="19.5" x14ac:dyDescent="0.3">
      <c r="A185" s="22">
        <v>21223</v>
      </c>
      <c r="B185" s="14" t="s">
        <v>385</v>
      </c>
      <c r="C185" s="15">
        <v>250</v>
      </c>
      <c r="D185" s="122">
        <f t="shared" si="9"/>
        <v>350</v>
      </c>
      <c r="E185" s="123">
        <v>0.05</v>
      </c>
      <c r="F185" s="163">
        <f t="shared" si="7"/>
        <v>332.5</v>
      </c>
    </row>
    <row r="186" spans="1:6" s="6" customFormat="1" ht="19.5" x14ac:dyDescent="0.3">
      <c r="A186" s="22">
        <v>21224</v>
      </c>
      <c r="B186" s="14" t="s">
        <v>387</v>
      </c>
      <c r="C186" s="15">
        <v>350</v>
      </c>
      <c r="D186" s="122">
        <f t="shared" si="9"/>
        <v>490</v>
      </c>
      <c r="E186" s="123">
        <v>0.05</v>
      </c>
      <c r="F186" s="163">
        <f t="shared" si="7"/>
        <v>465.5</v>
      </c>
    </row>
    <row r="187" spans="1:6" s="6" customFormat="1" ht="19.5" x14ac:dyDescent="0.3">
      <c r="A187" s="21" t="s">
        <v>388</v>
      </c>
      <c r="B187" s="11" t="s">
        <v>389</v>
      </c>
      <c r="C187" s="12" t="s">
        <v>2635</v>
      </c>
      <c r="D187" s="122">
        <f t="shared" si="9"/>
        <v>525</v>
      </c>
      <c r="E187" s="123">
        <v>0.05</v>
      </c>
      <c r="F187" s="163">
        <f t="shared" si="7"/>
        <v>498.75</v>
      </c>
    </row>
    <row r="188" spans="1:6" s="6" customFormat="1" ht="19.5" x14ac:dyDescent="0.3">
      <c r="A188" s="22">
        <v>21301</v>
      </c>
      <c r="B188" s="14" t="s">
        <v>391</v>
      </c>
      <c r="C188" s="15">
        <v>375</v>
      </c>
      <c r="D188" s="122">
        <f t="shared" si="9"/>
        <v>525</v>
      </c>
      <c r="E188" s="123">
        <v>0.05</v>
      </c>
      <c r="F188" s="163">
        <f t="shared" si="7"/>
        <v>498.75</v>
      </c>
    </row>
    <row r="189" spans="1:6" s="6" customFormat="1" ht="19.5" x14ac:dyDescent="0.3">
      <c r="A189" s="22">
        <v>21401</v>
      </c>
      <c r="B189" s="14" t="s">
        <v>393</v>
      </c>
      <c r="C189" s="15">
        <v>50</v>
      </c>
      <c r="D189" s="122">
        <f t="shared" si="9"/>
        <v>70</v>
      </c>
      <c r="E189" s="123">
        <v>0.05</v>
      </c>
      <c r="F189" s="163">
        <f t="shared" si="7"/>
        <v>66.5</v>
      </c>
    </row>
    <row r="190" spans="1:6" s="6" customFormat="1" ht="19.5" x14ac:dyDescent="0.3">
      <c r="A190" s="22">
        <v>21402</v>
      </c>
      <c r="B190" s="14" t="s">
        <v>395</v>
      </c>
      <c r="C190" s="15">
        <v>75</v>
      </c>
      <c r="D190" s="122">
        <f t="shared" si="9"/>
        <v>105</v>
      </c>
      <c r="E190" s="123">
        <v>0.05</v>
      </c>
      <c r="F190" s="163">
        <f t="shared" si="7"/>
        <v>99.75</v>
      </c>
    </row>
    <row r="191" spans="1:6" s="6" customFormat="1" ht="19.5" x14ac:dyDescent="0.3">
      <c r="A191" s="22">
        <v>21403</v>
      </c>
      <c r="B191" s="14" t="s">
        <v>397</v>
      </c>
      <c r="C191" s="15">
        <v>100</v>
      </c>
      <c r="D191" s="122">
        <f t="shared" si="9"/>
        <v>140</v>
      </c>
      <c r="E191" s="123">
        <v>0.05</v>
      </c>
      <c r="F191" s="163">
        <f t="shared" si="7"/>
        <v>133</v>
      </c>
    </row>
    <row r="192" spans="1:6" s="6" customFormat="1" ht="19.5" x14ac:dyDescent="0.3">
      <c r="A192" s="22">
        <v>21404</v>
      </c>
      <c r="B192" s="14" t="s">
        <v>399</v>
      </c>
      <c r="C192" s="15">
        <v>125</v>
      </c>
      <c r="D192" s="122">
        <f t="shared" si="9"/>
        <v>175</v>
      </c>
      <c r="E192" s="123">
        <v>0.05</v>
      </c>
      <c r="F192" s="163">
        <f t="shared" si="7"/>
        <v>166.25</v>
      </c>
    </row>
    <row r="193" spans="1:6" s="6" customFormat="1" ht="19.5" x14ac:dyDescent="0.3">
      <c r="A193" s="22">
        <v>21405</v>
      </c>
      <c r="B193" s="14" t="s">
        <v>401</v>
      </c>
      <c r="C193" s="15">
        <v>150</v>
      </c>
      <c r="D193" s="122">
        <f t="shared" si="9"/>
        <v>210</v>
      </c>
      <c r="E193" s="123">
        <v>0.05</v>
      </c>
      <c r="F193" s="163">
        <f t="shared" si="7"/>
        <v>199.5</v>
      </c>
    </row>
    <row r="194" spans="1:6" s="6" customFormat="1" ht="19.5" x14ac:dyDescent="0.3">
      <c r="A194" s="22">
        <v>22211</v>
      </c>
      <c r="B194" s="14" t="s">
        <v>403</v>
      </c>
      <c r="C194" s="15">
        <v>400</v>
      </c>
      <c r="D194" s="122">
        <f t="shared" si="9"/>
        <v>560</v>
      </c>
      <c r="E194" s="123">
        <v>0.05</v>
      </c>
      <c r="F194" s="163">
        <f t="shared" si="7"/>
        <v>532</v>
      </c>
    </row>
    <row r="195" spans="1:6" s="6" customFormat="1" ht="19.5" x14ac:dyDescent="0.3">
      <c r="A195" s="22">
        <v>22212</v>
      </c>
      <c r="B195" s="14" t="s">
        <v>405</v>
      </c>
      <c r="C195" s="15">
        <v>500</v>
      </c>
      <c r="D195" s="122">
        <f t="shared" si="9"/>
        <v>700</v>
      </c>
      <c r="E195" s="123">
        <v>0.05</v>
      </c>
      <c r="F195" s="163">
        <f t="shared" si="7"/>
        <v>665</v>
      </c>
    </row>
    <row r="196" spans="1:6" s="6" customFormat="1" ht="19.5" x14ac:dyDescent="0.3">
      <c r="A196" s="22">
        <v>22401</v>
      </c>
      <c r="B196" s="14" t="s">
        <v>407</v>
      </c>
      <c r="C196" s="15">
        <v>500</v>
      </c>
      <c r="D196" s="122">
        <f t="shared" si="9"/>
        <v>700</v>
      </c>
      <c r="E196" s="123">
        <v>0.05</v>
      </c>
      <c r="F196" s="163">
        <f t="shared" ref="F196:F259" si="10">D196-(D196*E196)</f>
        <v>665</v>
      </c>
    </row>
    <row r="197" spans="1:6" s="6" customFormat="1" ht="19.5" x14ac:dyDescent="0.3">
      <c r="A197" s="22">
        <v>22411</v>
      </c>
      <c r="B197" s="14" t="s">
        <v>409</v>
      </c>
      <c r="C197" s="15">
        <v>350</v>
      </c>
      <c r="D197" s="122">
        <f t="shared" si="9"/>
        <v>490</v>
      </c>
      <c r="E197" s="123">
        <v>0.05</v>
      </c>
      <c r="F197" s="163">
        <f t="shared" si="10"/>
        <v>465.5</v>
      </c>
    </row>
    <row r="198" spans="1:6" s="6" customFormat="1" ht="19.5" x14ac:dyDescent="0.3">
      <c r="A198" s="22">
        <v>22501</v>
      </c>
      <c r="B198" s="14" t="s">
        <v>411</v>
      </c>
      <c r="C198" s="15">
        <v>350</v>
      </c>
      <c r="D198" s="122">
        <f t="shared" si="9"/>
        <v>490</v>
      </c>
      <c r="E198" s="123">
        <v>0.05</v>
      </c>
      <c r="F198" s="163">
        <f t="shared" si="10"/>
        <v>465.5</v>
      </c>
    </row>
    <row r="199" spans="1:6" s="6" customFormat="1" ht="19.5" x14ac:dyDescent="0.3">
      <c r="A199" s="22">
        <v>22511</v>
      </c>
      <c r="B199" s="14" t="s">
        <v>413</v>
      </c>
      <c r="C199" s="15">
        <v>350</v>
      </c>
      <c r="D199" s="122">
        <f t="shared" si="9"/>
        <v>490</v>
      </c>
      <c r="E199" s="123">
        <v>0.05</v>
      </c>
      <c r="F199" s="163">
        <f t="shared" si="10"/>
        <v>465.5</v>
      </c>
    </row>
    <row r="200" spans="1:6" s="6" customFormat="1" ht="19.5" x14ac:dyDescent="0.3">
      <c r="A200" s="22">
        <v>23101</v>
      </c>
      <c r="B200" s="14" t="s">
        <v>415</v>
      </c>
      <c r="C200" s="15">
        <v>100</v>
      </c>
      <c r="D200" s="122">
        <f t="shared" si="9"/>
        <v>140</v>
      </c>
      <c r="E200" s="123">
        <v>0.05</v>
      </c>
      <c r="F200" s="163">
        <f t="shared" si="10"/>
        <v>133</v>
      </c>
    </row>
    <row r="201" spans="1:6" s="6" customFormat="1" ht="19.5" x14ac:dyDescent="0.3">
      <c r="A201" s="21" t="s">
        <v>416</v>
      </c>
      <c r="B201" s="11" t="s">
        <v>417</v>
      </c>
      <c r="C201" s="12" t="s">
        <v>2636</v>
      </c>
      <c r="D201" s="122">
        <f t="shared" si="9"/>
        <v>280</v>
      </c>
      <c r="E201" s="123">
        <v>0.05</v>
      </c>
      <c r="F201" s="163">
        <f t="shared" si="10"/>
        <v>266</v>
      </c>
    </row>
    <row r="202" spans="1:6" s="6" customFormat="1" ht="19.5" x14ac:dyDescent="0.3">
      <c r="A202" s="21" t="s">
        <v>418</v>
      </c>
      <c r="B202" s="11" t="s">
        <v>419</v>
      </c>
      <c r="C202" s="12" t="s">
        <v>2600</v>
      </c>
      <c r="D202" s="122">
        <f t="shared" si="9"/>
        <v>350</v>
      </c>
      <c r="E202" s="123">
        <v>0.05</v>
      </c>
      <c r="F202" s="163">
        <f t="shared" si="10"/>
        <v>332.5</v>
      </c>
    </row>
    <row r="203" spans="1:6" s="6" customFormat="1" ht="19.5" x14ac:dyDescent="0.3">
      <c r="A203" s="21" t="s">
        <v>420</v>
      </c>
      <c r="B203" s="11" t="s">
        <v>421</v>
      </c>
      <c r="C203" s="12" t="s">
        <v>2637</v>
      </c>
      <c r="D203" s="122">
        <f t="shared" si="9"/>
        <v>490</v>
      </c>
      <c r="E203" s="123">
        <v>0.05</v>
      </c>
      <c r="F203" s="163">
        <f t="shared" si="10"/>
        <v>465.5</v>
      </c>
    </row>
    <row r="204" spans="1:6" s="6" customFormat="1" ht="37.5" x14ac:dyDescent="0.3">
      <c r="A204" s="21" t="s">
        <v>422</v>
      </c>
      <c r="B204" s="11" t="s">
        <v>423</v>
      </c>
      <c r="C204" s="12" t="s">
        <v>2635</v>
      </c>
      <c r="D204" s="122">
        <f t="shared" si="9"/>
        <v>525</v>
      </c>
      <c r="E204" s="123">
        <v>0.05</v>
      </c>
      <c r="F204" s="163">
        <f t="shared" si="10"/>
        <v>498.75</v>
      </c>
    </row>
    <row r="205" spans="1:6" s="6" customFormat="1" ht="19.5" x14ac:dyDescent="0.3">
      <c r="A205" s="22">
        <v>23111</v>
      </c>
      <c r="B205" s="14" t="s">
        <v>425</v>
      </c>
      <c r="C205" s="15">
        <v>250</v>
      </c>
      <c r="D205" s="122">
        <f t="shared" si="9"/>
        <v>350</v>
      </c>
      <c r="E205" s="123">
        <v>0.05</v>
      </c>
      <c r="F205" s="163">
        <f t="shared" si="10"/>
        <v>332.5</v>
      </c>
    </row>
    <row r="206" spans="1:6" s="6" customFormat="1" ht="19.5" x14ac:dyDescent="0.3">
      <c r="A206" s="22">
        <v>23112</v>
      </c>
      <c r="B206" s="14" t="s">
        <v>427</v>
      </c>
      <c r="C206" s="15">
        <v>300</v>
      </c>
      <c r="D206" s="122">
        <f t="shared" si="9"/>
        <v>420</v>
      </c>
      <c r="E206" s="123">
        <v>0.05</v>
      </c>
      <c r="F206" s="163">
        <f t="shared" si="10"/>
        <v>399</v>
      </c>
    </row>
    <row r="207" spans="1:6" s="6" customFormat="1" ht="19.5" x14ac:dyDescent="0.3">
      <c r="A207" s="21" t="s">
        <v>428</v>
      </c>
      <c r="B207" s="11" t="s">
        <v>429</v>
      </c>
      <c r="C207" s="12" t="s">
        <v>2637</v>
      </c>
      <c r="D207" s="122">
        <f t="shared" si="9"/>
        <v>490</v>
      </c>
      <c r="E207" s="123">
        <v>0.05</v>
      </c>
      <c r="F207" s="163">
        <f t="shared" si="10"/>
        <v>465.5</v>
      </c>
    </row>
    <row r="208" spans="1:6" s="6" customFormat="1" ht="19.5" x14ac:dyDescent="0.3">
      <c r="A208" s="22">
        <v>23114</v>
      </c>
      <c r="B208" s="14" t="s">
        <v>431</v>
      </c>
      <c r="C208" s="15">
        <v>400</v>
      </c>
      <c r="D208" s="122">
        <f t="shared" si="9"/>
        <v>560</v>
      </c>
      <c r="E208" s="123">
        <v>0.05</v>
      </c>
      <c r="F208" s="163">
        <f t="shared" si="10"/>
        <v>532</v>
      </c>
    </row>
    <row r="209" spans="1:6" s="6" customFormat="1" ht="37.5" x14ac:dyDescent="0.3">
      <c r="A209" s="21" t="s">
        <v>432</v>
      </c>
      <c r="B209" s="11" t="s">
        <v>2639</v>
      </c>
      <c r="C209" s="12" t="s">
        <v>2640</v>
      </c>
      <c r="D209" s="122">
        <f t="shared" si="9"/>
        <v>630</v>
      </c>
      <c r="E209" s="123">
        <v>0.05</v>
      </c>
      <c r="F209" s="163">
        <f t="shared" si="10"/>
        <v>598.5</v>
      </c>
    </row>
    <row r="210" spans="1:6" s="6" customFormat="1" ht="19.5" x14ac:dyDescent="0.3">
      <c r="A210" s="22">
        <v>23121</v>
      </c>
      <c r="B210" s="14" t="s">
        <v>435</v>
      </c>
      <c r="C210" s="15">
        <v>600</v>
      </c>
      <c r="D210" s="122">
        <f t="shared" si="9"/>
        <v>840</v>
      </c>
      <c r="E210" s="123">
        <v>0.05</v>
      </c>
      <c r="F210" s="163">
        <f t="shared" si="10"/>
        <v>798</v>
      </c>
    </row>
    <row r="211" spans="1:6" s="6" customFormat="1" ht="19.5" x14ac:dyDescent="0.3">
      <c r="A211" s="22">
        <v>23122</v>
      </c>
      <c r="B211" s="14" t="s">
        <v>437</v>
      </c>
      <c r="C211" s="15">
        <v>500</v>
      </c>
      <c r="D211" s="122">
        <f t="shared" si="9"/>
        <v>700</v>
      </c>
      <c r="E211" s="123">
        <v>0.05</v>
      </c>
      <c r="F211" s="163">
        <f t="shared" si="10"/>
        <v>665</v>
      </c>
    </row>
    <row r="212" spans="1:6" s="6" customFormat="1" ht="19.5" x14ac:dyDescent="0.3">
      <c r="A212" s="22">
        <v>23123</v>
      </c>
      <c r="B212" s="14" t="s">
        <v>439</v>
      </c>
      <c r="C212" s="15">
        <v>300</v>
      </c>
      <c r="D212" s="122">
        <f t="shared" si="9"/>
        <v>420</v>
      </c>
      <c r="E212" s="123">
        <v>0.05</v>
      </c>
      <c r="F212" s="163">
        <f t="shared" si="10"/>
        <v>399</v>
      </c>
    </row>
    <row r="213" spans="1:6" s="6" customFormat="1" ht="19.5" x14ac:dyDescent="0.3">
      <c r="A213" s="22">
        <v>23211</v>
      </c>
      <c r="B213" s="14" t="s">
        <v>441</v>
      </c>
      <c r="C213" s="15">
        <v>150</v>
      </c>
      <c r="D213" s="122">
        <f t="shared" si="9"/>
        <v>210</v>
      </c>
      <c r="E213" s="123">
        <v>0.05</v>
      </c>
      <c r="F213" s="163">
        <f t="shared" si="10"/>
        <v>199.5</v>
      </c>
    </row>
    <row r="214" spans="1:6" s="6" customFormat="1" ht="19.5" x14ac:dyDescent="0.3">
      <c r="A214" s="21" t="s">
        <v>442</v>
      </c>
      <c r="B214" s="11" t="s">
        <v>443</v>
      </c>
      <c r="C214" s="12" t="s">
        <v>2636</v>
      </c>
      <c r="D214" s="122">
        <f t="shared" si="9"/>
        <v>280</v>
      </c>
      <c r="E214" s="123">
        <v>0.05</v>
      </c>
      <c r="F214" s="163">
        <f t="shared" si="10"/>
        <v>266</v>
      </c>
    </row>
    <row r="215" spans="1:6" s="6" customFormat="1" ht="19.5" x14ac:dyDescent="0.3">
      <c r="A215" s="21" t="s">
        <v>444</v>
      </c>
      <c r="B215" s="11" t="s">
        <v>445</v>
      </c>
      <c r="C215" s="12" t="s">
        <v>2600</v>
      </c>
      <c r="D215" s="122">
        <f t="shared" si="9"/>
        <v>350</v>
      </c>
      <c r="E215" s="123">
        <v>0.05</v>
      </c>
      <c r="F215" s="163">
        <f t="shared" si="10"/>
        <v>332.5</v>
      </c>
    </row>
    <row r="216" spans="1:6" s="6" customFormat="1" ht="19.5" x14ac:dyDescent="0.3">
      <c r="A216" s="21" t="s">
        <v>446</v>
      </c>
      <c r="B216" s="11" t="s">
        <v>447</v>
      </c>
      <c r="C216" s="12" t="s">
        <v>2612</v>
      </c>
      <c r="D216" s="122">
        <f t="shared" si="9"/>
        <v>420</v>
      </c>
      <c r="E216" s="123">
        <v>0.05</v>
      </c>
      <c r="F216" s="163">
        <f t="shared" si="10"/>
        <v>399</v>
      </c>
    </row>
    <row r="217" spans="1:6" s="6" customFormat="1" ht="37.5" x14ac:dyDescent="0.3">
      <c r="A217" s="21" t="s">
        <v>448</v>
      </c>
      <c r="B217" s="11" t="s">
        <v>2641</v>
      </c>
      <c r="C217" s="12" t="s">
        <v>2637</v>
      </c>
      <c r="D217" s="122">
        <f t="shared" si="9"/>
        <v>490</v>
      </c>
      <c r="E217" s="123">
        <v>0.05</v>
      </c>
      <c r="F217" s="163">
        <f t="shared" si="10"/>
        <v>465.5</v>
      </c>
    </row>
    <row r="218" spans="1:6" s="6" customFormat="1" ht="19.5" x14ac:dyDescent="0.3">
      <c r="A218" s="22">
        <v>23221</v>
      </c>
      <c r="B218" s="14" t="s">
        <v>451</v>
      </c>
      <c r="C218" s="15">
        <v>150</v>
      </c>
      <c r="D218" s="122">
        <f t="shared" si="9"/>
        <v>210</v>
      </c>
      <c r="E218" s="123">
        <v>0.05</v>
      </c>
      <c r="F218" s="163">
        <f t="shared" si="10"/>
        <v>199.5</v>
      </c>
    </row>
    <row r="219" spans="1:6" s="6" customFormat="1" ht="21.75" customHeight="1" x14ac:dyDescent="0.3">
      <c r="A219" s="21" t="s">
        <v>452</v>
      </c>
      <c r="B219" s="11" t="s">
        <v>453</v>
      </c>
      <c r="C219" s="12" t="s">
        <v>2636</v>
      </c>
      <c r="D219" s="122">
        <f t="shared" si="9"/>
        <v>280</v>
      </c>
      <c r="E219" s="123">
        <v>0.05</v>
      </c>
      <c r="F219" s="163">
        <f t="shared" si="10"/>
        <v>266</v>
      </c>
    </row>
    <row r="220" spans="1:6" s="6" customFormat="1" ht="19.5" x14ac:dyDescent="0.3">
      <c r="A220" s="21" t="s">
        <v>454</v>
      </c>
      <c r="B220" s="11" t="s">
        <v>455</v>
      </c>
      <c r="C220" s="12" t="s">
        <v>2600</v>
      </c>
      <c r="D220" s="122">
        <f t="shared" si="9"/>
        <v>350</v>
      </c>
      <c r="E220" s="123">
        <v>0.05</v>
      </c>
      <c r="F220" s="163">
        <f t="shared" si="10"/>
        <v>332.5</v>
      </c>
    </row>
    <row r="221" spans="1:6" s="6" customFormat="1" ht="22.5" customHeight="1" x14ac:dyDescent="0.3">
      <c r="A221" s="21" t="s">
        <v>456</v>
      </c>
      <c r="B221" s="11" t="s">
        <v>457</v>
      </c>
      <c r="C221" s="12" t="s">
        <v>2612</v>
      </c>
      <c r="D221" s="122">
        <f t="shared" si="9"/>
        <v>420</v>
      </c>
      <c r="E221" s="123">
        <v>0.05</v>
      </c>
      <c r="F221" s="163">
        <f t="shared" si="10"/>
        <v>399</v>
      </c>
    </row>
    <row r="222" spans="1:6" s="6" customFormat="1" ht="38.25" customHeight="1" x14ac:dyDescent="0.3">
      <c r="A222" s="21" t="s">
        <v>458</v>
      </c>
      <c r="B222" s="11" t="s">
        <v>2642</v>
      </c>
      <c r="C222" s="12" t="s">
        <v>2637</v>
      </c>
      <c r="D222" s="122">
        <f t="shared" si="9"/>
        <v>490</v>
      </c>
      <c r="E222" s="123">
        <v>0.05</v>
      </c>
      <c r="F222" s="163">
        <f t="shared" si="10"/>
        <v>465.5</v>
      </c>
    </row>
    <row r="223" spans="1:6" s="6" customFormat="1" ht="19.5" x14ac:dyDescent="0.3">
      <c r="A223" s="22">
        <v>23311</v>
      </c>
      <c r="B223" s="14" t="s">
        <v>461</v>
      </c>
      <c r="C223" s="15">
        <v>220</v>
      </c>
      <c r="D223" s="122">
        <f t="shared" si="9"/>
        <v>308</v>
      </c>
      <c r="E223" s="123">
        <v>0.05</v>
      </c>
      <c r="F223" s="163">
        <f t="shared" si="10"/>
        <v>292.60000000000002</v>
      </c>
    </row>
    <row r="224" spans="1:6" s="6" customFormat="1" ht="21.75" customHeight="1" x14ac:dyDescent="0.3">
      <c r="A224" s="21" t="s">
        <v>462</v>
      </c>
      <c r="B224" s="11" t="s">
        <v>463</v>
      </c>
      <c r="C224" s="12" t="s">
        <v>2643</v>
      </c>
      <c r="D224" s="122">
        <f t="shared" si="9"/>
        <v>378</v>
      </c>
      <c r="E224" s="123">
        <v>0.05</v>
      </c>
      <c r="F224" s="163">
        <f t="shared" si="10"/>
        <v>359.1</v>
      </c>
    </row>
    <row r="225" spans="1:6" s="6" customFormat="1" ht="21" customHeight="1" x14ac:dyDescent="0.3">
      <c r="A225" s="21" t="s">
        <v>464</v>
      </c>
      <c r="B225" s="11" t="s">
        <v>465</v>
      </c>
      <c r="C225" s="12" t="s">
        <v>2644</v>
      </c>
      <c r="D225" s="122">
        <f t="shared" si="9"/>
        <v>560</v>
      </c>
      <c r="E225" s="123">
        <v>0.05</v>
      </c>
      <c r="F225" s="163">
        <f t="shared" si="10"/>
        <v>532</v>
      </c>
    </row>
    <row r="226" spans="1:6" s="6" customFormat="1" ht="25.5" customHeight="1" x14ac:dyDescent="0.3">
      <c r="A226" s="21" t="s">
        <v>466</v>
      </c>
      <c r="B226" s="11" t="s">
        <v>467</v>
      </c>
      <c r="C226" s="12" t="s">
        <v>2640</v>
      </c>
      <c r="D226" s="122">
        <v>630</v>
      </c>
      <c r="E226" s="123">
        <v>0.05</v>
      </c>
      <c r="F226" s="163">
        <f t="shared" si="10"/>
        <v>598.5</v>
      </c>
    </row>
    <row r="227" spans="1:6" s="6" customFormat="1" ht="37.5" x14ac:dyDescent="0.3">
      <c r="A227" s="21" t="s">
        <v>468</v>
      </c>
      <c r="B227" s="11" t="s">
        <v>2645</v>
      </c>
      <c r="C227" s="12" t="s">
        <v>2646</v>
      </c>
      <c r="D227" s="122">
        <f t="shared" ref="D227:D258" si="11">C227+C227*0.4</f>
        <v>700</v>
      </c>
      <c r="E227" s="123">
        <v>0.05</v>
      </c>
      <c r="F227" s="163">
        <f t="shared" si="10"/>
        <v>665</v>
      </c>
    </row>
    <row r="228" spans="1:6" s="6" customFormat="1" ht="19.5" x14ac:dyDescent="0.3">
      <c r="A228" s="22">
        <v>23321</v>
      </c>
      <c r="B228" s="14" t="s">
        <v>471</v>
      </c>
      <c r="C228" s="15">
        <v>250</v>
      </c>
      <c r="D228" s="122">
        <f t="shared" si="11"/>
        <v>350</v>
      </c>
      <c r="E228" s="123">
        <v>0.05</v>
      </c>
      <c r="F228" s="163">
        <f t="shared" si="10"/>
        <v>332.5</v>
      </c>
    </row>
    <row r="229" spans="1:6" s="6" customFormat="1" ht="19.5" x14ac:dyDescent="0.3">
      <c r="A229" s="22">
        <v>23322</v>
      </c>
      <c r="B229" s="14" t="s">
        <v>473</v>
      </c>
      <c r="C229" s="15">
        <v>300</v>
      </c>
      <c r="D229" s="122">
        <f t="shared" si="11"/>
        <v>420</v>
      </c>
      <c r="E229" s="123">
        <v>0.05</v>
      </c>
      <c r="F229" s="163">
        <f t="shared" si="10"/>
        <v>399</v>
      </c>
    </row>
    <row r="230" spans="1:6" s="6" customFormat="1" ht="19.5" x14ac:dyDescent="0.3">
      <c r="A230" s="22">
        <v>23323</v>
      </c>
      <c r="B230" s="14" t="s">
        <v>475</v>
      </c>
      <c r="C230" s="15">
        <v>400</v>
      </c>
      <c r="D230" s="122">
        <f t="shared" si="11"/>
        <v>560</v>
      </c>
      <c r="E230" s="123">
        <v>0.05</v>
      </c>
      <c r="F230" s="163">
        <f t="shared" si="10"/>
        <v>532</v>
      </c>
    </row>
    <row r="231" spans="1:6" s="6" customFormat="1" ht="19.5" x14ac:dyDescent="0.3">
      <c r="A231" s="22">
        <v>23324</v>
      </c>
      <c r="B231" s="14" t="s">
        <v>477</v>
      </c>
      <c r="C231" s="15">
        <v>500</v>
      </c>
      <c r="D231" s="122">
        <f t="shared" si="11"/>
        <v>700</v>
      </c>
      <c r="E231" s="123">
        <v>0.05</v>
      </c>
      <c r="F231" s="163">
        <f t="shared" si="10"/>
        <v>665</v>
      </c>
    </row>
    <row r="232" spans="1:6" s="6" customFormat="1" ht="37.5" x14ac:dyDescent="0.3">
      <c r="A232" s="21" t="s">
        <v>478</v>
      </c>
      <c r="B232" s="11" t="s">
        <v>479</v>
      </c>
      <c r="C232" s="12" t="s">
        <v>2648</v>
      </c>
      <c r="D232" s="122">
        <f t="shared" si="11"/>
        <v>770</v>
      </c>
      <c r="E232" s="123">
        <v>0.05</v>
      </c>
      <c r="F232" s="163">
        <f t="shared" si="10"/>
        <v>731.5</v>
      </c>
    </row>
    <row r="233" spans="1:6" s="6" customFormat="1" ht="19.5" x14ac:dyDescent="0.3">
      <c r="A233" s="22">
        <v>23401</v>
      </c>
      <c r="B233" s="14" t="s">
        <v>2219</v>
      </c>
      <c r="C233" s="15">
        <v>100</v>
      </c>
      <c r="D233" s="122">
        <f t="shared" si="11"/>
        <v>140</v>
      </c>
      <c r="E233" s="123">
        <v>0.05</v>
      </c>
      <c r="F233" s="163">
        <f t="shared" si="10"/>
        <v>133</v>
      </c>
    </row>
    <row r="234" spans="1:6" s="6" customFormat="1" ht="24.75" customHeight="1" x14ac:dyDescent="0.3">
      <c r="A234" s="21" t="s">
        <v>482</v>
      </c>
      <c r="B234" s="11" t="s">
        <v>2649</v>
      </c>
      <c r="C234" s="12" t="s">
        <v>2636</v>
      </c>
      <c r="D234" s="122">
        <f t="shared" si="11"/>
        <v>280</v>
      </c>
      <c r="E234" s="123">
        <v>0.05</v>
      </c>
      <c r="F234" s="163">
        <f t="shared" si="10"/>
        <v>266</v>
      </c>
    </row>
    <row r="235" spans="1:6" s="6" customFormat="1" ht="19.5" x14ac:dyDescent="0.3">
      <c r="A235" s="21" t="s">
        <v>484</v>
      </c>
      <c r="B235" s="11" t="s">
        <v>2650</v>
      </c>
      <c r="C235" s="12" t="s">
        <v>2600</v>
      </c>
      <c r="D235" s="122">
        <f t="shared" si="11"/>
        <v>350</v>
      </c>
      <c r="E235" s="123">
        <v>0.05</v>
      </c>
      <c r="F235" s="163">
        <f t="shared" si="10"/>
        <v>332.5</v>
      </c>
    </row>
    <row r="236" spans="1:6" s="6" customFormat="1" ht="20.25" customHeight="1" x14ac:dyDescent="0.3">
      <c r="A236" s="21" t="s">
        <v>486</v>
      </c>
      <c r="B236" s="11" t="s">
        <v>2651</v>
      </c>
      <c r="C236" s="12" t="s">
        <v>2612</v>
      </c>
      <c r="D236" s="122">
        <f t="shared" si="11"/>
        <v>420</v>
      </c>
      <c r="E236" s="123">
        <v>0.05</v>
      </c>
      <c r="F236" s="163">
        <f t="shared" si="10"/>
        <v>399</v>
      </c>
    </row>
    <row r="237" spans="1:6" s="6" customFormat="1" ht="39.75" customHeight="1" x14ac:dyDescent="0.3">
      <c r="A237" s="21" t="s">
        <v>488</v>
      </c>
      <c r="B237" s="11" t="s">
        <v>2652</v>
      </c>
      <c r="C237" s="12" t="s">
        <v>2637</v>
      </c>
      <c r="D237" s="122">
        <f t="shared" si="11"/>
        <v>490</v>
      </c>
      <c r="E237" s="123">
        <v>0.05</v>
      </c>
      <c r="F237" s="163">
        <f t="shared" si="10"/>
        <v>465.5</v>
      </c>
    </row>
    <row r="238" spans="1:6" s="6" customFormat="1" ht="19.5" x14ac:dyDescent="0.3">
      <c r="A238" s="22">
        <v>23411</v>
      </c>
      <c r="B238" s="14" t="s">
        <v>2220</v>
      </c>
      <c r="C238" s="15">
        <v>150</v>
      </c>
      <c r="D238" s="122">
        <f t="shared" si="11"/>
        <v>210</v>
      </c>
      <c r="E238" s="123">
        <v>0.05</v>
      </c>
      <c r="F238" s="163">
        <f t="shared" si="10"/>
        <v>199.5</v>
      </c>
    </row>
    <row r="239" spans="1:6" s="6" customFormat="1" ht="19.5" x14ac:dyDescent="0.3">
      <c r="A239" s="22">
        <v>23412</v>
      </c>
      <c r="B239" s="14" t="s">
        <v>2221</v>
      </c>
      <c r="C239" s="15">
        <v>200</v>
      </c>
      <c r="D239" s="122">
        <f t="shared" si="11"/>
        <v>280</v>
      </c>
      <c r="E239" s="123">
        <v>0.05</v>
      </c>
      <c r="F239" s="163">
        <f t="shared" si="10"/>
        <v>266</v>
      </c>
    </row>
    <row r="240" spans="1:6" s="6" customFormat="1" ht="19.5" x14ac:dyDescent="0.3">
      <c r="A240" s="22">
        <v>23413</v>
      </c>
      <c r="B240" s="14" t="s">
        <v>2222</v>
      </c>
      <c r="C240" s="15">
        <v>250</v>
      </c>
      <c r="D240" s="122">
        <f t="shared" si="11"/>
        <v>350</v>
      </c>
      <c r="E240" s="123">
        <v>0.05</v>
      </c>
      <c r="F240" s="163">
        <f t="shared" si="10"/>
        <v>332.5</v>
      </c>
    </row>
    <row r="241" spans="1:6" s="6" customFormat="1" ht="19.5" x14ac:dyDescent="0.3">
      <c r="A241" s="22">
        <v>23414</v>
      </c>
      <c r="B241" s="14" t="s">
        <v>2223</v>
      </c>
      <c r="C241" s="15">
        <v>300</v>
      </c>
      <c r="D241" s="122">
        <f t="shared" si="11"/>
        <v>420</v>
      </c>
      <c r="E241" s="123">
        <v>0.05</v>
      </c>
      <c r="F241" s="163">
        <f t="shared" si="10"/>
        <v>399</v>
      </c>
    </row>
    <row r="242" spans="1:6" s="6" customFormat="1" ht="37.5" x14ac:dyDescent="0.3">
      <c r="A242" s="21" t="s">
        <v>498</v>
      </c>
      <c r="B242" s="11" t="s">
        <v>2930</v>
      </c>
      <c r="C242" s="12" t="s">
        <v>2637</v>
      </c>
      <c r="D242" s="122">
        <f t="shared" si="11"/>
        <v>490</v>
      </c>
      <c r="E242" s="123">
        <v>0.05</v>
      </c>
      <c r="F242" s="163">
        <f t="shared" si="10"/>
        <v>465.5</v>
      </c>
    </row>
    <row r="243" spans="1:6" s="6" customFormat="1" ht="19.5" x14ac:dyDescent="0.3">
      <c r="A243" s="22">
        <v>23501</v>
      </c>
      <c r="B243" s="14" t="s">
        <v>2224</v>
      </c>
      <c r="C243" s="15">
        <v>150</v>
      </c>
      <c r="D243" s="122">
        <f t="shared" si="11"/>
        <v>210</v>
      </c>
      <c r="E243" s="123">
        <v>0.05</v>
      </c>
      <c r="F243" s="163">
        <f t="shared" si="10"/>
        <v>199.5</v>
      </c>
    </row>
    <row r="244" spans="1:6" s="6" customFormat="1" ht="24.75" customHeight="1" x14ac:dyDescent="0.3">
      <c r="A244" s="21" t="s">
        <v>502</v>
      </c>
      <c r="B244" s="11" t="s">
        <v>2654</v>
      </c>
      <c r="C244" s="12" t="s">
        <v>2636</v>
      </c>
      <c r="D244" s="122">
        <f t="shared" si="11"/>
        <v>280</v>
      </c>
      <c r="E244" s="123">
        <v>0.05</v>
      </c>
      <c r="F244" s="163">
        <f t="shared" si="10"/>
        <v>266</v>
      </c>
    </row>
    <row r="245" spans="1:6" s="6" customFormat="1" ht="19.5" x14ac:dyDescent="0.3">
      <c r="A245" s="21" t="s">
        <v>504</v>
      </c>
      <c r="B245" s="11" t="s">
        <v>2655</v>
      </c>
      <c r="C245" s="12" t="s">
        <v>2612</v>
      </c>
      <c r="D245" s="122">
        <f t="shared" si="11"/>
        <v>420</v>
      </c>
      <c r="E245" s="123">
        <v>0.05</v>
      </c>
      <c r="F245" s="163">
        <f t="shared" si="10"/>
        <v>399</v>
      </c>
    </row>
    <row r="246" spans="1:6" s="6" customFormat="1" ht="19.5" x14ac:dyDescent="0.3">
      <c r="A246" s="21" t="s">
        <v>506</v>
      </c>
      <c r="B246" s="11" t="s">
        <v>2656</v>
      </c>
      <c r="C246" s="12" t="s">
        <v>2637</v>
      </c>
      <c r="D246" s="122">
        <f t="shared" si="11"/>
        <v>490</v>
      </c>
      <c r="E246" s="123">
        <v>0.05</v>
      </c>
      <c r="F246" s="163">
        <f t="shared" si="10"/>
        <v>465.5</v>
      </c>
    </row>
    <row r="247" spans="1:6" s="6" customFormat="1" ht="37.5" x14ac:dyDescent="0.3">
      <c r="A247" s="21" t="s">
        <v>508</v>
      </c>
      <c r="B247" s="11" t="s">
        <v>2657</v>
      </c>
      <c r="C247" s="12" t="s">
        <v>2644</v>
      </c>
      <c r="D247" s="122">
        <f t="shared" si="11"/>
        <v>560</v>
      </c>
      <c r="E247" s="123">
        <v>0.05</v>
      </c>
      <c r="F247" s="163">
        <f t="shared" si="10"/>
        <v>532</v>
      </c>
    </row>
    <row r="248" spans="1:6" s="6" customFormat="1" ht="19.5" x14ac:dyDescent="0.3">
      <c r="A248" s="22">
        <v>23511</v>
      </c>
      <c r="B248" s="14" t="s">
        <v>2225</v>
      </c>
      <c r="C248" s="15">
        <v>150</v>
      </c>
      <c r="D248" s="122">
        <f t="shared" si="11"/>
        <v>210</v>
      </c>
      <c r="E248" s="123">
        <v>0.05</v>
      </c>
      <c r="F248" s="163">
        <f t="shared" si="10"/>
        <v>199.5</v>
      </c>
    </row>
    <row r="249" spans="1:6" s="6" customFormat="1" ht="19.5" x14ac:dyDescent="0.3">
      <c r="A249" s="22">
        <v>23512</v>
      </c>
      <c r="B249" s="14" t="s">
        <v>2226</v>
      </c>
      <c r="C249" s="15">
        <v>200</v>
      </c>
      <c r="D249" s="122">
        <f t="shared" si="11"/>
        <v>280</v>
      </c>
      <c r="E249" s="123">
        <v>0.05</v>
      </c>
      <c r="F249" s="163">
        <f t="shared" si="10"/>
        <v>266</v>
      </c>
    </row>
    <row r="250" spans="1:6" s="6" customFormat="1" ht="19.5" x14ac:dyDescent="0.3">
      <c r="A250" s="22">
        <v>23513</v>
      </c>
      <c r="B250" s="14" t="s">
        <v>2227</v>
      </c>
      <c r="C250" s="15">
        <v>250</v>
      </c>
      <c r="D250" s="122">
        <f t="shared" si="11"/>
        <v>350</v>
      </c>
      <c r="E250" s="123">
        <v>0.05</v>
      </c>
      <c r="F250" s="163">
        <f t="shared" si="10"/>
        <v>332.5</v>
      </c>
    </row>
    <row r="251" spans="1:6" s="6" customFormat="1" ht="19.5" x14ac:dyDescent="0.3">
      <c r="A251" s="22">
        <v>23514</v>
      </c>
      <c r="B251" s="14" t="s">
        <v>2228</v>
      </c>
      <c r="C251" s="15">
        <v>300</v>
      </c>
      <c r="D251" s="122">
        <f t="shared" si="11"/>
        <v>420</v>
      </c>
      <c r="E251" s="123">
        <v>0.05</v>
      </c>
      <c r="F251" s="163">
        <f t="shared" si="10"/>
        <v>399</v>
      </c>
    </row>
    <row r="252" spans="1:6" s="6" customFormat="1" ht="37.5" x14ac:dyDescent="0.3">
      <c r="A252" s="21" t="s">
        <v>518</v>
      </c>
      <c r="B252" s="11" t="s">
        <v>2658</v>
      </c>
      <c r="C252" s="12" t="s">
        <v>2637</v>
      </c>
      <c r="D252" s="122">
        <f t="shared" si="11"/>
        <v>490</v>
      </c>
      <c r="E252" s="123">
        <v>0.05</v>
      </c>
      <c r="F252" s="163">
        <f t="shared" si="10"/>
        <v>465.5</v>
      </c>
    </row>
    <row r="253" spans="1:6" s="6" customFormat="1" ht="19.5" x14ac:dyDescent="0.3">
      <c r="A253" s="22">
        <v>23601</v>
      </c>
      <c r="B253" s="14" t="s">
        <v>521</v>
      </c>
      <c r="C253" s="15">
        <v>400</v>
      </c>
      <c r="D253" s="122">
        <f t="shared" si="11"/>
        <v>560</v>
      </c>
      <c r="E253" s="123">
        <v>0.05</v>
      </c>
      <c r="F253" s="163">
        <f t="shared" si="10"/>
        <v>532</v>
      </c>
    </row>
    <row r="254" spans="1:6" s="6" customFormat="1" ht="19.5" x14ac:dyDescent="0.3">
      <c r="A254" s="22">
        <v>23602</v>
      </c>
      <c r="B254" s="14" t="s">
        <v>523</v>
      </c>
      <c r="C254" s="15">
        <v>500</v>
      </c>
      <c r="D254" s="122">
        <f t="shared" si="11"/>
        <v>700</v>
      </c>
      <c r="E254" s="123">
        <v>0.05</v>
      </c>
      <c r="F254" s="163">
        <f t="shared" si="10"/>
        <v>665</v>
      </c>
    </row>
    <row r="255" spans="1:6" s="6" customFormat="1" ht="19.5" x14ac:dyDescent="0.3">
      <c r="A255" s="22">
        <v>25111</v>
      </c>
      <c r="B255" s="14" t="s">
        <v>2229</v>
      </c>
      <c r="C255" s="15">
        <v>900</v>
      </c>
      <c r="D255" s="122">
        <f t="shared" si="11"/>
        <v>1260</v>
      </c>
      <c r="E255" s="123">
        <v>0.05</v>
      </c>
      <c r="F255" s="163">
        <f t="shared" si="10"/>
        <v>1197</v>
      </c>
    </row>
    <row r="256" spans="1:6" s="6" customFormat="1" ht="19.5" x14ac:dyDescent="0.3">
      <c r="A256" s="22">
        <v>25112</v>
      </c>
      <c r="B256" s="14" t="s">
        <v>2230</v>
      </c>
      <c r="C256" s="15">
        <v>1200</v>
      </c>
      <c r="D256" s="122">
        <f t="shared" si="11"/>
        <v>1680</v>
      </c>
      <c r="E256" s="123">
        <v>0.05</v>
      </c>
      <c r="F256" s="163">
        <f t="shared" si="10"/>
        <v>1596</v>
      </c>
    </row>
    <row r="257" spans="1:6" s="6" customFormat="1" ht="19.5" x14ac:dyDescent="0.3">
      <c r="A257" s="22">
        <v>25113</v>
      </c>
      <c r="B257" s="14" t="s">
        <v>2231</v>
      </c>
      <c r="C257" s="15">
        <v>1350</v>
      </c>
      <c r="D257" s="122">
        <f t="shared" si="11"/>
        <v>1890</v>
      </c>
      <c r="E257" s="123">
        <v>0.05</v>
      </c>
      <c r="F257" s="163">
        <f t="shared" si="10"/>
        <v>1795.5</v>
      </c>
    </row>
    <row r="258" spans="1:6" s="6" customFormat="1" ht="19.5" x14ac:dyDescent="0.3">
      <c r="A258" s="22">
        <v>25114</v>
      </c>
      <c r="B258" s="14" t="s">
        <v>2232</v>
      </c>
      <c r="C258" s="15">
        <v>1600</v>
      </c>
      <c r="D258" s="122">
        <f t="shared" si="11"/>
        <v>2240</v>
      </c>
      <c r="E258" s="123">
        <v>0.05</v>
      </c>
      <c r="F258" s="163">
        <f t="shared" si="10"/>
        <v>2128</v>
      </c>
    </row>
    <row r="259" spans="1:6" s="6" customFormat="1" ht="19.5" x14ac:dyDescent="0.3">
      <c r="A259" s="22">
        <v>25121</v>
      </c>
      <c r="B259" s="14" t="s">
        <v>2233</v>
      </c>
      <c r="C259" s="15">
        <v>950</v>
      </c>
      <c r="D259" s="122">
        <f t="shared" ref="D259:D276" si="12">C259+C259*0.4</f>
        <v>1330</v>
      </c>
      <c r="E259" s="123">
        <v>0.05</v>
      </c>
      <c r="F259" s="163">
        <f t="shared" si="10"/>
        <v>1263.5</v>
      </c>
    </row>
    <row r="260" spans="1:6" s="6" customFormat="1" ht="19.5" x14ac:dyDescent="0.3">
      <c r="A260" s="22">
        <v>25122</v>
      </c>
      <c r="B260" s="14" t="s">
        <v>2234</v>
      </c>
      <c r="C260" s="15">
        <v>1250</v>
      </c>
      <c r="D260" s="122">
        <f t="shared" si="12"/>
        <v>1750</v>
      </c>
      <c r="E260" s="123">
        <v>0.05</v>
      </c>
      <c r="F260" s="163">
        <f t="shared" ref="F260:F323" si="13">D260-(D260*E260)</f>
        <v>1662.5</v>
      </c>
    </row>
    <row r="261" spans="1:6" s="6" customFormat="1" ht="19.5" x14ac:dyDescent="0.3">
      <c r="A261" s="22">
        <v>25123</v>
      </c>
      <c r="B261" s="14" t="s">
        <v>2235</v>
      </c>
      <c r="C261" s="15">
        <v>1350</v>
      </c>
      <c r="D261" s="122">
        <f t="shared" si="12"/>
        <v>1890</v>
      </c>
      <c r="E261" s="123">
        <v>0.05</v>
      </c>
      <c r="F261" s="163">
        <f t="shared" si="13"/>
        <v>1795.5</v>
      </c>
    </row>
    <row r="262" spans="1:6" s="6" customFormat="1" ht="19.5" x14ac:dyDescent="0.3">
      <c r="A262" s="22">
        <v>25124</v>
      </c>
      <c r="B262" s="14" t="s">
        <v>2236</v>
      </c>
      <c r="C262" s="15">
        <v>1600</v>
      </c>
      <c r="D262" s="122">
        <f t="shared" si="12"/>
        <v>2240</v>
      </c>
      <c r="E262" s="123">
        <v>0.05</v>
      </c>
      <c r="F262" s="163">
        <f t="shared" si="13"/>
        <v>2128</v>
      </c>
    </row>
    <row r="263" spans="1:6" s="6" customFormat="1" ht="19.5" x14ac:dyDescent="0.3">
      <c r="A263" s="22">
        <v>25141</v>
      </c>
      <c r="B263" s="14" t="s">
        <v>2237</v>
      </c>
      <c r="C263" s="15">
        <v>1200</v>
      </c>
      <c r="D263" s="122">
        <f t="shared" si="12"/>
        <v>1680</v>
      </c>
      <c r="E263" s="123">
        <v>0.05</v>
      </c>
      <c r="F263" s="163">
        <f t="shared" si="13"/>
        <v>1596</v>
      </c>
    </row>
    <row r="264" spans="1:6" s="6" customFormat="1" ht="19.5" x14ac:dyDescent="0.3">
      <c r="A264" s="22">
        <v>25142</v>
      </c>
      <c r="B264" s="14" t="s">
        <v>2238</v>
      </c>
      <c r="C264" s="15">
        <v>1500</v>
      </c>
      <c r="D264" s="122">
        <f t="shared" si="12"/>
        <v>2100</v>
      </c>
      <c r="E264" s="123">
        <v>0.05</v>
      </c>
      <c r="F264" s="163">
        <f t="shared" si="13"/>
        <v>1995</v>
      </c>
    </row>
    <row r="265" spans="1:6" s="6" customFormat="1" ht="19.5" x14ac:dyDescent="0.3">
      <c r="A265" s="22">
        <v>25143</v>
      </c>
      <c r="B265" s="14" t="s">
        <v>2239</v>
      </c>
      <c r="C265" s="15">
        <v>1800</v>
      </c>
      <c r="D265" s="122">
        <f t="shared" si="12"/>
        <v>2520</v>
      </c>
      <c r="E265" s="123">
        <v>0.05</v>
      </c>
      <c r="F265" s="163">
        <f t="shared" si="13"/>
        <v>2394</v>
      </c>
    </row>
    <row r="266" spans="1:6" s="6" customFormat="1" ht="19.5" x14ac:dyDescent="0.3">
      <c r="A266" s="22">
        <v>25144</v>
      </c>
      <c r="B266" s="14" t="s">
        <v>2240</v>
      </c>
      <c r="C266" s="15">
        <v>2000</v>
      </c>
      <c r="D266" s="122">
        <f t="shared" si="12"/>
        <v>2800</v>
      </c>
      <c r="E266" s="123">
        <v>0.05</v>
      </c>
      <c r="F266" s="163">
        <f t="shared" si="13"/>
        <v>2660</v>
      </c>
    </row>
    <row r="267" spans="1:6" s="6" customFormat="1" ht="19.5" x14ac:dyDescent="0.3">
      <c r="A267" s="22">
        <v>25511</v>
      </c>
      <c r="B267" s="14" t="s">
        <v>2241</v>
      </c>
      <c r="C267" s="15">
        <v>1500</v>
      </c>
      <c r="D267" s="122">
        <f t="shared" si="12"/>
        <v>2100</v>
      </c>
      <c r="E267" s="123">
        <v>0.05</v>
      </c>
      <c r="F267" s="163">
        <f t="shared" si="13"/>
        <v>1995</v>
      </c>
    </row>
    <row r="268" spans="1:6" s="6" customFormat="1" ht="19.5" x14ac:dyDescent="0.3">
      <c r="A268" s="22">
        <v>25512</v>
      </c>
      <c r="B268" s="14" t="s">
        <v>2242</v>
      </c>
      <c r="C268" s="15">
        <v>1600</v>
      </c>
      <c r="D268" s="122">
        <f t="shared" si="12"/>
        <v>2240</v>
      </c>
      <c r="E268" s="123">
        <v>0.05</v>
      </c>
      <c r="F268" s="163">
        <f t="shared" si="13"/>
        <v>2128</v>
      </c>
    </row>
    <row r="269" spans="1:6" s="6" customFormat="1" ht="19.5" x14ac:dyDescent="0.3">
      <c r="A269" s="22">
        <v>25521</v>
      </c>
      <c r="B269" s="14" t="s">
        <v>2243</v>
      </c>
      <c r="C269" s="15">
        <v>1500</v>
      </c>
      <c r="D269" s="122">
        <f t="shared" si="12"/>
        <v>2100</v>
      </c>
      <c r="E269" s="123">
        <v>0.05</v>
      </c>
      <c r="F269" s="163">
        <f t="shared" si="13"/>
        <v>1995</v>
      </c>
    </row>
    <row r="270" spans="1:6" s="6" customFormat="1" ht="19.5" x14ac:dyDescent="0.3">
      <c r="A270" s="22">
        <v>25531</v>
      </c>
      <c r="B270" s="14" t="s">
        <v>2244</v>
      </c>
      <c r="C270" s="15">
        <v>1700</v>
      </c>
      <c r="D270" s="122">
        <f t="shared" si="12"/>
        <v>2380</v>
      </c>
      <c r="E270" s="123">
        <v>0.05</v>
      </c>
      <c r="F270" s="163">
        <f t="shared" si="13"/>
        <v>2261</v>
      </c>
    </row>
    <row r="271" spans="1:6" s="6" customFormat="1" ht="19.5" x14ac:dyDescent="0.3">
      <c r="A271" s="22">
        <v>25711</v>
      </c>
      <c r="B271" s="14" t="s">
        <v>2245</v>
      </c>
      <c r="C271" s="15">
        <v>800</v>
      </c>
      <c r="D271" s="122">
        <f t="shared" si="12"/>
        <v>1120</v>
      </c>
      <c r="E271" s="123">
        <v>0.05</v>
      </c>
      <c r="F271" s="163">
        <f t="shared" si="13"/>
        <v>1064</v>
      </c>
    </row>
    <row r="272" spans="1:6" s="6" customFormat="1" ht="19.5" x14ac:dyDescent="0.3">
      <c r="A272" s="22">
        <v>25712</v>
      </c>
      <c r="B272" s="14" t="s">
        <v>2246</v>
      </c>
      <c r="C272" s="15">
        <v>1000</v>
      </c>
      <c r="D272" s="122">
        <f t="shared" si="12"/>
        <v>1400</v>
      </c>
      <c r="E272" s="123">
        <v>0.05</v>
      </c>
      <c r="F272" s="163">
        <f t="shared" si="13"/>
        <v>1330</v>
      </c>
    </row>
    <row r="273" spans="1:6" s="6" customFormat="1" ht="19.5" x14ac:dyDescent="0.3">
      <c r="A273" s="22">
        <v>25713</v>
      </c>
      <c r="B273" s="14" t="s">
        <v>2247</v>
      </c>
      <c r="C273" s="15">
        <v>1100</v>
      </c>
      <c r="D273" s="122">
        <f t="shared" si="12"/>
        <v>1540</v>
      </c>
      <c r="E273" s="123">
        <v>0.05</v>
      </c>
      <c r="F273" s="163">
        <f t="shared" si="13"/>
        <v>1463</v>
      </c>
    </row>
    <row r="274" spans="1:6" s="6" customFormat="1" ht="19.5" x14ac:dyDescent="0.3">
      <c r="A274" s="22">
        <v>25721</v>
      </c>
      <c r="B274" s="14" t="s">
        <v>2248</v>
      </c>
      <c r="C274" s="15">
        <v>600</v>
      </c>
      <c r="D274" s="122">
        <f t="shared" si="12"/>
        <v>840</v>
      </c>
      <c r="E274" s="123">
        <v>0.05</v>
      </c>
      <c r="F274" s="163">
        <f t="shared" si="13"/>
        <v>798</v>
      </c>
    </row>
    <row r="275" spans="1:6" s="6" customFormat="1" ht="19.5" x14ac:dyDescent="0.3">
      <c r="A275" s="22">
        <v>25722</v>
      </c>
      <c r="B275" s="14" t="s">
        <v>565</v>
      </c>
      <c r="C275" s="15">
        <v>800</v>
      </c>
      <c r="D275" s="122">
        <f t="shared" si="12"/>
        <v>1120</v>
      </c>
      <c r="E275" s="123">
        <v>0.05</v>
      </c>
      <c r="F275" s="163">
        <f t="shared" si="13"/>
        <v>1064</v>
      </c>
    </row>
    <row r="276" spans="1:6" s="6" customFormat="1" ht="19.5" x14ac:dyDescent="0.3">
      <c r="A276" s="22">
        <v>25723</v>
      </c>
      <c r="B276" s="14" t="s">
        <v>2249</v>
      </c>
      <c r="C276" s="15">
        <v>900</v>
      </c>
      <c r="D276" s="122">
        <f t="shared" si="12"/>
        <v>1260</v>
      </c>
      <c r="E276" s="123">
        <v>0.05</v>
      </c>
      <c r="F276" s="163">
        <f t="shared" si="13"/>
        <v>1197</v>
      </c>
    </row>
    <row r="277" spans="1:6" s="6" customFormat="1" ht="19.5" x14ac:dyDescent="0.3">
      <c r="A277" s="22">
        <v>25731</v>
      </c>
      <c r="B277" s="14" t="s">
        <v>2250</v>
      </c>
      <c r="C277" s="15">
        <v>250</v>
      </c>
      <c r="D277" s="122">
        <v>250</v>
      </c>
      <c r="E277" s="123">
        <v>0.05</v>
      </c>
      <c r="F277" s="163">
        <f t="shared" si="13"/>
        <v>237.5</v>
      </c>
    </row>
    <row r="278" spans="1:6" s="6" customFormat="1" ht="19.5" x14ac:dyDescent="0.3">
      <c r="A278" s="22">
        <v>25732</v>
      </c>
      <c r="B278" s="14" t="s">
        <v>2251</v>
      </c>
      <c r="C278" s="15">
        <v>300</v>
      </c>
      <c r="D278" s="122">
        <f t="shared" ref="D278:D309" si="14">C278+C278*0.4</f>
        <v>420</v>
      </c>
      <c r="E278" s="123">
        <v>0.05</v>
      </c>
      <c r="F278" s="163">
        <f t="shared" si="13"/>
        <v>399</v>
      </c>
    </row>
    <row r="279" spans="1:6" s="6" customFormat="1" ht="19.5" x14ac:dyDescent="0.3">
      <c r="A279" s="22">
        <v>25733</v>
      </c>
      <c r="B279" s="14" t="s">
        <v>2252</v>
      </c>
      <c r="C279" s="15">
        <v>400</v>
      </c>
      <c r="D279" s="122">
        <f t="shared" si="14"/>
        <v>560</v>
      </c>
      <c r="E279" s="123">
        <v>0.05</v>
      </c>
      <c r="F279" s="163">
        <f t="shared" si="13"/>
        <v>532</v>
      </c>
    </row>
    <row r="280" spans="1:6" s="6" customFormat="1" ht="19.5" x14ac:dyDescent="0.3">
      <c r="A280" s="22">
        <v>25751</v>
      </c>
      <c r="B280" s="14" t="s">
        <v>575</v>
      </c>
      <c r="C280" s="15">
        <v>550</v>
      </c>
      <c r="D280" s="122">
        <f t="shared" si="14"/>
        <v>770</v>
      </c>
      <c r="E280" s="123">
        <v>0.05</v>
      </c>
      <c r="F280" s="163">
        <f t="shared" si="13"/>
        <v>731.5</v>
      </c>
    </row>
    <row r="281" spans="1:6" s="6" customFormat="1" ht="19.5" x14ac:dyDescent="0.3">
      <c r="A281" s="22">
        <v>25752</v>
      </c>
      <c r="B281" s="14" t="s">
        <v>577</v>
      </c>
      <c r="C281" s="15">
        <v>650</v>
      </c>
      <c r="D281" s="122">
        <f t="shared" si="14"/>
        <v>910</v>
      </c>
      <c r="E281" s="123">
        <v>0.05</v>
      </c>
      <c r="F281" s="163">
        <f t="shared" si="13"/>
        <v>864.5</v>
      </c>
    </row>
    <row r="282" spans="1:6" s="6" customFormat="1" ht="19.5" x14ac:dyDescent="0.3">
      <c r="A282" s="22">
        <v>25753</v>
      </c>
      <c r="B282" s="14" t="s">
        <v>579</v>
      </c>
      <c r="C282" s="15">
        <v>750</v>
      </c>
      <c r="D282" s="122">
        <f t="shared" si="14"/>
        <v>1050</v>
      </c>
      <c r="E282" s="123">
        <v>0.05</v>
      </c>
      <c r="F282" s="163">
        <f t="shared" si="13"/>
        <v>997.5</v>
      </c>
    </row>
    <row r="283" spans="1:6" s="6" customFormat="1" ht="19.5" x14ac:dyDescent="0.3">
      <c r="A283" s="22">
        <v>25761</v>
      </c>
      <c r="B283" s="14" t="s">
        <v>581</v>
      </c>
      <c r="C283" s="15">
        <v>550</v>
      </c>
      <c r="D283" s="122">
        <f t="shared" si="14"/>
        <v>770</v>
      </c>
      <c r="E283" s="123">
        <v>0.05</v>
      </c>
      <c r="F283" s="163">
        <f t="shared" si="13"/>
        <v>731.5</v>
      </c>
    </row>
    <row r="284" spans="1:6" s="6" customFormat="1" ht="19.5" x14ac:dyDescent="0.3">
      <c r="A284" s="22">
        <v>25762</v>
      </c>
      <c r="B284" s="14" t="s">
        <v>583</v>
      </c>
      <c r="C284" s="15">
        <v>650</v>
      </c>
      <c r="D284" s="122">
        <f t="shared" si="14"/>
        <v>910</v>
      </c>
      <c r="E284" s="123">
        <v>0.05</v>
      </c>
      <c r="F284" s="163">
        <f t="shared" si="13"/>
        <v>864.5</v>
      </c>
    </row>
    <row r="285" spans="1:6" s="6" customFormat="1" ht="19.5" x14ac:dyDescent="0.3">
      <c r="A285" s="22">
        <v>25763</v>
      </c>
      <c r="B285" s="14" t="s">
        <v>585</v>
      </c>
      <c r="C285" s="15">
        <v>750</v>
      </c>
      <c r="D285" s="122">
        <f t="shared" si="14"/>
        <v>1050</v>
      </c>
      <c r="E285" s="123">
        <v>0.05</v>
      </c>
      <c r="F285" s="163">
        <f t="shared" si="13"/>
        <v>997.5</v>
      </c>
    </row>
    <row r="286" spans="1:6" s="6" customFormat="1" ht="19.5" x14ac:dyDescent="0.3">
      <c r="A286" s="22">
        <v>25764</v>
      </c>
      <c r="B286" s="14" t="s">
        <v>587</v>
      </c>
      <c r="C286" s="15">
        <v>550</v>
      </c>
      <c r="D286" s="122">
        <f t="shared" si="14"/>
        <v>770</v>
      </c>
      <c r="E286" s="123">
        <v>0.05</v>
      </c>
      <c r="F286" s="163">
        <f t="shared" si="13"/>
        <v>731.5</v>
      </c>
    </row>
    <row r="287" spans="1:6" s="6" customFormat="1" ht="19.5" x14ac:dyDescent="0.3">
      <c r="A287" s="22">
        <v>25765</v>
      </c>
      <c r="B287" s="14" t="s">
        <v>2253</v>
      </c>
      <c r="C287" s="15">
        <v>650</v>
      </c>
      <c r="D287" s="122">
        <f t="shared" si="14"/>
        <v>910</v>
      </c>
      <c r="E287" s="123">
        <v>0.05</v>
      </c>
      <c r="F287" s="163">
        <f t="shared" si="13"/>
        <v>864.5</v>
      </c>
    </row>
    <row r="288" spans="1:6" s="6" customFormat="1" ht="19.5" x14ac:dyDescent="0.3">
      <c r="A288" s="22">
        <v>25766</v>
      </c>
      <c r="B288" s="14" t="s">
        <v>591</v>
      </c>
      <c r="C288" s="15">
        <v>750</v>
      </c>
      <c r="D288" s="122">
        <f t="shared" si="14"/>
        <v>1050</v>
      </c>
      <c r="E288" s="123">
        <v>0.05</v>
      </c>
      <c r="F288" s="163">
        <f t="shared" si="13"/>
        <v>997.5</v>
      </c>
    </row>
    <row r="289" spans="1:6" s="6" customFormat="1" ht="19.5" x14ac:dyDescent="0.3">
      <c r="A289" s="22">
        <v>25771</v>
      </c>
      <c r="B289" s="14" t="s">
        <v>2254</v>
      </c>
      <c r="C289" s="15">
        <v>200</v>
      </c>
      <c r="D289" s="122">
        <f t="shared" si="14"/>
        <v>280</v>
      </c>
      <c r="E289" s="123">
        <v>0.05</v>
      </c>
      <c r="F289" s="163">
        <f t="shared" si="13"/>
        <v>266</v>
      </c>
    </row>
    <row r="290" spans="1:6" s="6" customFormat="1" ht="19.5" x14ac:dyDescent="0.3">
      <c r="A290" s="22">
        <v>25781</v>
      </c>
      <c r="B290" s="14" t="s">
        <v>595</v>
      </c>
      <c r="C290" s="15">
        <v>150</v>
      </c>
      <c r="D290" s="122">
        <f t="shared" si="14"/>
        <v>210</v>
      </c>
      <c r="E290" s="123">
        <v>0.05</v>
      </c>
      <c r="F290" s="163">
        <f t="shared" si="13"/>
        <v>199.5</v>
      </c>
    </row>
    <row r="291" spans="1:6" s="6" customFormat="1" ht="19.5" x14ac:dyDescent="0.3">
      <c r="A291" s="22">
        <v>25789</v>
      </c>
      <c r="B291" s="14" t="s">
        <v>597</v>
      </c>
      <c r="C291" s="15">
        <v>100</v>
      </c>
      <c r="D291" s="122">
        <f t="shared" si="14"/>
        <v>140</v>
      </c>
      <c r="E291" s="123">
        <v>0.05</v>
      </c>
      <c r="F291" s="163">
        <f t="shared" si="13"/>
        <v>133</v>
      </c>
    </row>
    <row r="292" spans="1:6" s="6" customFormat="1" ht="19.5" x14ac:dyDescent="0.3">
      <c r="A292" s="22">
        <v>26101</v>
      </c>
      <c r="B292" s="14" t="s">
        <v>2255</v>
      </c>
      <c r="C292" s="15">
        <v>1500</v>
      </c>
      <c r="D292" s="122">
        <f t="shared" si="14"/>
        <v>2100</v>
      </c>
      <c r="E292" s="123">
        <v>0.05</v>
      </c>
      <c r="F292" s="163">
        <f t="shared" si="13"/>
        <v>1995</v>
      </c>
    </row>
    <row r="293" spans="1:6" s="6" customFormat="1" ht="19.5" x14ac:dyDescent="0.3">
      <c r="A293" s="22">
        <v>26102</v>
      </c>
      <c r="B293" s="14" t="s">
        <v>2256</v>
      </c>
      <c r="C293" s="15">
        <v>1500</v>
      </c>
      <c r="D293" s="122">
        <f t="shared" si="14"/>
        <v>2100</v>
      </c>
      <c r="E293" s="123">
        <v>0.05</v>
      </c>
      <c r="F293" s="163">
        <f t="shared" si="13"/>
        <v>1995</v>
      </c>
    </row>
    <row r="294" spans="1:6" s="6" customFormat="1" ht="19.5" x14ac:dyDescent="0.3">
      <c r="A294" s="22">
        <v>26103</v>
      </c>
      <c r="B294" s="14" t="s">
        <v>2257</v>
      </c>
      <c r="C294" s="15">
        <v>1500</v>
      </c>
      <c r="D294" s="122">
        <f t="shared" si="14"/>
        <v>2100</v>
      </c>
      <c r="E294" s="123">
        <v>0.05</v>
      </c>
      <c r="F294" s="163">
        <f t="shared" si="13"/>
        <v>1995</v>
      </c>
    </row>
    <row r="295" spans="1:6" s="6" customFormat="1" ht="19.5" x14ac:dyDescent="0.3">
      <c r="A295" s="22">
        <v>27111</v>
      </c>
      <c r="B295" s="14" t="s">
        <v>605</v>
      </c>
      <c r="C295" s="15">
        <v>500</v>
      </c>
      <c r="D295" s="122">
        <f t="shared" si="14"/>
        <v>700</v>
      </c>
      <c r="E295" s="123">
        <v>0.05</v>
      </c>
      <c r="F295" s="163">
        <f t="shared" si="13"/>
        <v>665</v>
      </c>
    </row>
    <row r="296" spans="1:6" s="6" customFormat="1" ht="19.5" x14ac:dyDescent="0.3">
      <c r="A296" s="21" t="s">
        <v>606</v>
      </c>
      <c r="B296" s="11" t="s">
        <v>2659</v>
      </c>
      <c r="C296" s="12" t="s">
        <v>2637</v>
      </c>
      <c r="D296" s="122">
        <f t="shared" si="14"/>
        <v>490</v>
      </c>
      <c r="E296" s="123">
        <v>0.05</v>
      </c>
      <c r="F296" s="163">
        <f t="shared" si="13"/>
        <v>465.5</v>
      </c>
    </row>
    <row r="297" spans="1:6" s="6" customFormat="1" ht="19.5" x14ac:dyDescent="0.3">
      <c r="A297" s="22">
        <v>27121</v>
      </c>
      <c r="B297" s="14" t="s">
        <v>2258</v>
      </c>
      <c r="C297" s="15">
        <v>300</v>
      </c>
      <c r="D297" s="122">
        <f t="shared" si="14"/>
        <v>420</v>
      </c>
      <c r="E297" s="123">
        <v>0.05</v>
      </c>
      <c r="F297" s="163">
        <f t="shared" si="13"/>
        <v>399</v>
      </c>
    </row>
    <row r="298" spans="1:6" s="6" customFormat="1" ht="19.5" x14ac:dyDescent="0.3">
      <c r="A298" s="22">
        <v>27125</v>
      </c>
      <c r="B298" s="14" t="s">
        <v>2259</v>
      </c>
      <c r="C298" s="15">
        <v>400</v>
      </c>
      <c r="D298" s="122">
        <f t="shared" si="14"/>
        <v>560</v>
      </c>
      <c r="E298" s="123">
        <v>0.05</v>
      </c>
      <c r="F298" s="163">
        <f t="shared" si="13"/>
        <v>532</v>
      </c>
    </row>
    <row r="299" spans="1:6" s="6" customFormat="1" ht="19.5" x14ac:dyDescent="0.3">
      <c r="A299" s="22">
        <v>27131</v>
      </c>
      <c r="B299" s="14" t="s">
        <v>2260</v>
      </c>
      <c r="C299" s="15">
        <v>1200</v>
      </c>
      <c r="D299" s="122">
        <f t="shared" si="14"/>
        <v>1680</v>
      </c>
      <c r="E299" s="123">
        <v>0.05</v>
      </c>
      <c r="F299" s="163">
        <f t="shared" si="13"/>
        <v>1596</v>
      </c>
    </row>
    <row r="300" spans="1:6" s="6" customFormat="1" ht="19.5" x14ac:dyDescent="0.3">
      <c r="A300" s="22">
        <v>27135</v>
      </c>
      <c r="B300" s="14" t="s">
        <v>2261</v>
      </c>
      <c r="C300" s="15">
        <v>1500</v>
      </c>
      <c r="D300" s="122">
        <f t="shared" si="14"/>
        <v>2100</v>
      </c>
      <c r="E300" s="123">
        <v>0.05</v>
      </c>
      <c r="F300" s="163">
        <f t="shared" si="13"/>
        <v>1995</v>
      </c>
    </row>
    <row r="301" spans="1:6" s="6" customFormat="1" ht="24" customHeight="1" x14ac:dyDescent="0.3">
      <c r="A301" s="21" t="s">
        <v>616</v>
      </c>
      <c r="B301" s="11" t="s">
        <v>2660</v>
      </c>
      <c r="C301" s="12" t="s">
        <v>2661</v>
      </c>
      <c r="D301" s="122">
        <f t="shared" si="14"/>
        <v>1260</v>
      </c>
      <c r="E301" s="123">
        <v>0.05</v>
      </c>
      <c r="F301" s="163">
        <f t="shared" si="13"/>
        <v>1197</v>
      </c>
    </row>
    <row r="302" spans="1:6" s="6" customFormat="1" ht="37.5" x14ac:dyDescent="0.3">
      <c r="A302" s="21" t="s">
        <v>618</v>
      </c>
      <c r="B302" s="11" t="s">
        <v>2662</v>
      </c>
      <c r="C302" s="12" t="s">
        <v>2663</v>
      </c>
      <c r="D302" s="122">
        <f t="shared" si="14"/>
        <v>1540</v>
      </c>
      <c r="E302" s="123">
        <v>0.05</v>
      </c>
      <c r="F302" s="163">
        <f t="shared" si="13"/>
        <v>1463</v>
      </c>
    </row>
    <row r="303" spans="1:6" s="6" customFormat="1" ht="19.5" x14ac:dyDescent="0.3">
      <c r="A303" s="21" t="s">
        <v>620</v>
      </c>
      <c r="B303" s="11" t="s">
        <v>2664</v>
      </c>
      <c r="C303" s="12" t="s">
        <v>2637</v>
      </c>
      <c r="D303" s="122">
        <f t="shared" si="14"/>
        <v>490</v>
      </c>
      <c r="E303" s="123">
        <v>0.05</v>
      </c>
      <c r="F303" s="163">
        <f t="shared" si="13"/>
        <v>465.5</v>
      </c>
    </row>
    <row r="304" spans="1:6" s="6" customFormat="1" ht="19.5" x14ac:dyDescent="0.3">
      <c r="A304" s="21" t="s">
        <v>622</v>
      </c>
      <c r="B304" s="11" t="s">
        <v>2665</v>
      </c>
      <c r="C304" s="12" t="s">
        <v>2640</v>
      </c>
      <c r="D304" s="122">
        <f t="shared" si="14"/>
        <v>630</v>
      </c>
      <c r="E304" s="123">
        <v>0.05</v>
      </c>
      <c r="F304" s="163">
        <f t="shared" si="13"/>
        <v>598.5</v>
      </c>
    </row>
    <row r="305" spans="1:6" s="6" customFormat="1" ht="19.5" x14ac:dyDescent="0.3">
      <c r="A305" s="22">
        <v>27201</v>
      </c>
      <c r="B305" s="14" t="s">
        <v>625</v>
      </c>
      <c r="C305" s="15">
        <v>2000</v>
      </c>
      <c r="D305" s="122">
        <f t="shared" si="14"/>
        <v>2800</v>
      </c>
      <c r="E305" s="123">
        <v>0.05</v>
      </c>
      <c r="F305" s="163">
        <f t="shared" si="13"/>
        <v>2660</v>
      </c>
    </row>
    <row r="306" spans="1:6" s="6" customFormat="1" ht="19.5" x14ac:dyDescent="0.3">
      <c r="A306" s="22">
        <v>27205</v>
      </c>
      <c r="B306" s="14" t="s">
        <v>2262</v>
      </c>
      <c r="C306" s="15">
        <v>2000</v>
      </c>
      <c r="D306" s="122">
        <f t="shared" si="14"/>
        <v>2800</v>
      </c>
      <c r="E306" s="123">
        <v>0.05</v>
      </c>
      <c r="F306" s="163">
        <f t="shared" si="13"/>
        <v>2660</v>
      </c>
    </row>
    <row r="307" spans="1:6" s="6" customFormat="1" ht="19.5" x14ac:dyDescent="0.3">
      <c r="A307" s="22">
        <v>27206</v>
      </c>
      <c r="B307" s="14" t="s">
        <v>2263</v>
      </c>
      <c r="C307" s="15">
        <v>2500</v>
      </c>
      <c r="D307" s="122">
        <f t="shared" si="14"/>
        <v>3500</v>
      </c>
      <c r="E307" s="123">
        <v>0.05</v>
      </c>
      <c r="F307" s="163">
        <f t="shared" si="13"/>
        <v>3325</v>
      </c>
    </row>
    <row r="308" spans="1:6" s="6" customFormat="1" ht="19.5" x14ac:dyDescent="0.3">
      <c r="A308" s="22">
        <v>27211</v>
      </c>
      <c r="B308" s="14" t="s">
        <v>2264</v>
      </c>
      <c r="C308" s="15">
        <v>1200</v>
      </c>
      <c r="D308" s="122">
        <f t="shared" si="14"/>
        <v>1680</v>
      </c>
      <c r="E308" s="123">
        <v>0.05</v>
      </c>
      <c r="F308" s="163">
        <f t="shared" si="13"/>
        <v>1596</v>
      </c>
    </row>
    <row r="309" spans="1:6" s="6" customFormat="1" ht="19.5" x14ac:dyDescent="0.3">
      <c r="A309" s="22">
        <v>27213</v>
      </c>
      <c r="B309" s="14" t="s">
        <v>2265</v>
      </c>
      <c r="C309" s="15">
        <v>1500</v>
      </c>
      <c r="D309" s="122">
        <f t="shared" si="14"/>
        <v>2100</v>
      </c>
      <c r="E309" s="123">
        <v>0.05</v>
      </c>
      <c r="F309" s="163">
        <f t="shared" si="13"/>
        <v>1995</v>
      </c>
    </row>
    <row r="310" spans="1:6" s="6" customFormat="1" ht="19.5" x14ac:dyDescent="0.3">
      <c r="A310" s="22">
        <v>27215</v>
      </c>
      <c r="B310" s="14" t="s">
        <v>2266</v>
      </c>
      <c r="C310" s="15">
        <v>2000</v>
      </c>
      <c r="D310" s="122">
        <f t="shared" ref="D310:D330" si="15">C310+C310*0.4</f>
        <v>2800</v>
      </c>
      <c r="E310" s="123">
        <v>0.05</v>
      </c>
      <c r="F310" s="163">
        <f t="shared" si="13"/>
        <v>2660</v>
      </c>
    </row>
    <row r="311" spans="1:6" s="6" customFormat="1" ht="19.5" x14ac:dyDescent="0.3">
      <c r="A311" s="22">
        <v>27216</v>
      </c>
      <c r="B311" s="14" t="s">
        <v>637</v>
      </c>
      <c r="C311" s="15">
        <v>1600</v>
      </c>
      <c r="D311" s="122">
        <f t="shared" si="15"/>
        <v>2240</v>
      </c>
      <c r="E311" s="123">
        <v>0.05</v>
      </c>
      <c r="F311" s="163">
        <f t="shared" si="13"/>
        <v>2128</v>
      </c>
    </row>
    <row r="312" spans="1:6" s="6" customFormat="1" ht="19.5" x14ac:dyDescent="0.3">
      <c r="A312" s="22">
        <v>27217</v>
      </c>
      <c r="B312" s="14" t="s">
        <v>2267</v>
      </c>
      <c r="C312" s="15">
        <v>850</v>
      </c>
      <c r="D312" s="122">
        <f t="shared" si="15"/>
        <v>1190</v>
      </c>
      <c r="E312" s="123">
        <v>0.05</v>
      </c>
      <c r="F312" s="163">
        <f t="shared" si="13"/>
        <v>1130.5</v>
      </c>
    </row>
    <row r="313" spans="1:6" s="6" customFormat="1" ht="37.5" x14ac:dyDescent="0.3">
      <c r="A313" s="21" t="s">
        <v>640</v>
      </c>
      <c r="B313" s="11" t="s">
        <v>2931</v>
      </c>
      <c r="C313" s="12" t="s">
        <v>2667</v>
      </c>
      <c r="D313" s="122">
        <f t="shared" si="15"/>
        <v>1400</v>
      </c>
      <c r="E313" s="123">
        <v>0.05</v>
      </c>
      <c r="F313" s="163">
        <f t="shared" si="13"/>
        <v>1330</v>
      </c>
    </row>
    <row r="314" spans="1:6" s="6" customFormat="1" ht="19.5" x14ac:dyDescent="0.3">
      <c r="A314" s="22">
        <v>27221</v>
      </c>
      <c r="B314" s="14" t="s">
        <v>643</v>
      </c>
      <c r="C314" s="15">
        <v>1700</v>
      </c>
      <c r="D314" s="122">
        <f t="shared" si="15"/>
        <v>2380</v>
      </c>
      <c r="E314" s="123">
        <v>0.05</v>
      </c>
      <c r="F314" s="163">
        <f t="shared" si="13"/>
        <v>2261</v>
      </c>
    </row>
    <row r="315" spans="1:6" s="6" customFormat="1" ht="19.5" x14ac:dyDescent="0.3">
      <c r="A315" s="22">
        <v>27301</v>
      </c>
      <c r="B315" s="14" t="s">
        <v>2268</v>
      </c>
      <c r="C315" s="15">
        <v>1000</v>
      </c>
      <c r="D315" s="122">
        <f t="shared" si="15"/>
        <v>1400</v>
      </c>
      <c r="E315" s="123">
        <v>0.05</v>
      </c>
      <c r="F315" s="163">
        <f t="shared" si="13"/>
        <v>1330</v>
      </c>
    </row>
    <row r="316" spans="1:6" s="6" customFormat="1" ht="19.5" x14ac:dyDescent="0.3">
      <c r="A316" s="22">
        <v>27305</v>
      </c>
      <c r="B316" s="14" t="s">
        <v>2269</v>
      </c>
      <c r="C316" s="15">
        <v>2000</v>
      </c>
      <c r="D316" s="122">
        <f t="shared" si="15"/>
        <v>2800</v>
      </c>
      <c r="E316" s="123">
        <v>0.05</v>
      </c>
      <c r="F316" s="163">
        <f t="shared" si="13"/>
        <v>2660</v>
      </c>
    </row>
    <row r="317" spans="1:6" s="6" customFormat="1" ht="19.5" x14ac:dyDescent="0.3">
      <c r="A317" s="22">
        <v>27307</v>
      </c>
      <c r="B317" s="14" t="s">
        <v>2270</v>
      </c>
      <c r="C317" s="15">
        <v>850</v>
      </c>
      <c r="D317" s="122">
        <f t="shared" si="15"/>
        <v>1190</v>
      </c>
      <c r="E317" s="123">
        <v>0.05</v>
      </c>
      <c r="F317" s="163">
        <f t="shared" si="13"/>
        <v>1130.5</v>
      </c>
    </row>
    <row r="318" spans="1:6" s="6" customFormat="1" ht="19.5" x14ac:dyDescent="0.3">
      <c r="A318" s="22">
        <v>27308</v>
      </c>
      <c r="B318" s="14" t="s">
        <v>2271</v>
      </c>
      <c r="C318" s="15">
        <v>1000</v>
      </c>
      <c r="D318" s="122">
        <f t="shared" si="15"/>
        <v>1400</v>
      </c>
      <c r="E318" s="123">
        <v>0.05</v>
      </c>
      <c r="F318" s="163">
        <f t="shared" si="13"/>
        <v>1330</v>
      </c>
    </row>
    <row r="319" spans="1:6" s="6" customFormat="1" ht="19.5" x14ac:dyDescent="0.3">
      <c r="A319" s="22">
        <v>27311</v>
      </c>
      <c r="B319" s="14" t="s">
        <v>2272</v>
      </c>
      <c r="C319" s="15">
        <v>1150</v>
      </c>
      <c r="D319" s="122">
        <f t="shared" si="15"/>
        <v>1610</v>
      </c>
      <c r="E319" s="123">
        <v>0.05</v>
      </c>
      <c r="F319" s="163">
        <f t="shared" si="13"/>
        <v>1529.5</v>
      </c>
    </row>
    <row r="320" spans="1:6" s="6" customFormat="1" ht="19.5" x14ac:dyDescent="0.3">
      <c r="A320" s="22">
        <v>27401</v>
      </c>
      <c r="B320" s="14" t="s">
        <v>655</v>
      </c>
      <c r="C320" s="15">
        <v>400</v>
      </c>
      <c r="D320" s="122">
        <f t="shared" si="15"/>
        <v>560</v>
      </c>
      <c r="E320" s="123">
        <v>0.05</v>
      </c>
      <c r="F320" s="163">
        <f t="shared" si="13"/>
        <v>532</v>
      </c>
    </row>
    <row r="321" spans="1:6" s="6" customFormat="1" ht="19.5" x14ac:dyDescent="0.3">
      <c r="A321" s="22">
        <v>27409</v>
      </c>
      <c r="B321" s="14" t="s">
        <v>657</v>
      </c>
      <c r="C321" s="15">
        <v>400</v>
      </c>
      <c r="D321" s="122">
        <f t="shared" si="15"/>
        <v>560</v>
      </c>
      <c r="E321" s="123">
        <v>0.05</v>
      </c>
      <c r="F321" s="163">
        <f t="shared" si="13"/>
        <v>532</v>
      </c>
    </row>
    <row r="322" spans="1:6" s="6" customFormat="1" ht="19.5" x14ac:dyDescent="0.3">
      <c r="A322" s="22">
        <v>27601</v>
      </c>
      <c r="B322" s="14" t="s">
        <v>2273</v>
      </c>
      <c r="C322" s="15">
        <v>1000</v>
      </c>
      <c r="D322" s="122">
        <f t="shared" si="15"/>
        <v>1400</v>
      </c>
      <c r="E322" s="123">
        <v>0.05</v>
      </c>
      <c r="F322" s="163">
        <f t="shared" si="13"/>
        <v>1330</v>
      </c>
    </row>
    <row r="323" spans="1:6" s="6" customFormat="1" ht="19.5" x14ac:dyDescent="0.3">
      <c r="A323" s="22">
        <v>27602</v>
      </c>
      <c r="B323" s="14" t="s">
        <v>2274</v>
      </c>
      <c r="C323" s="15">
        <v>2000</v>
      </c>
      <c r="D323" s="122">
        <f t="shared" si="15"/>
        <v>2800</v>
      </c>
      <c r="E323" s="123">
        <v>0.05</v>
      </c>
      <c r="F323" s="163">
        <f t="shared" si="13"/>
        <v>2660</v>
      </c>
    </row>
    <row r="324" spans="1:6" s="6" customFormat="1" ht="19.5" x14ac:dyDescent="0.3">
      <c r="A324" s="22">
        <v>27711</v>
      </c>
      <c r="B324" s="14" t="s">
        <v>663</v>
      </c>
      <c r="C324" s="15">
        <v>200</v>
      </c>
      <c r="D324" s="122">
        <f t="shared" si="15"/>
        <v>280</v>
      </c>
      <c r="E324" s="123">
        <v>0.05</v>
      </c>
      <c r="F324" s="163">
        <f t="shared" ref="F324:F387" si="16">D324-(D324*E324)</f>
        <v>266</v>
      </c>
    </row>
    <row r="325" spans="1:6" s="6" customFormat="1" ht="37.5" x14ac:dyDescent="0.3">
      <c r="A325" s="21" t="s">
        <v>664</v>
      </c>
      <c r="B325" s="11" t="s">
        <v>2668</v>
      </c>
      <c r="C325" s="12" t="s">
        <v>2600</v>
      </c>
      <c r="D325" s="122">
        <f t="shared" si="15"/>
        <v>350</v>
      </c>
      <c r="E325" s="123">
        <v>0.05</v>
      </c>
      <c r="F325" s="163">
        <f t="shared" si="16"/>
        <v>332.5</v>
      </c>
    </row>
    <row r="326" spans="1:6" s="6" customFormat="1" ht="37.5" x14ac:dyDescent="0.3">
      <c r="A326" s="21" t="s">
        <v>666</v>
      </c>
      <c r="B326" s="11" t="s">
        <v>2669</v>
      </c>
      <c r="C326" s="12" t="s">
        <v>2670</v>
      </c>
      <c r="D326" s="122">
        <f t="shared" si="15"/>
        <v>910</v>
      </c>
      <c r="E326" s="123">
        <v>0.05</v>
      </c>
      <c r="F326" s="163">
        <f t="shared" si="16"/>
        <v>864.5</v>
      </c>
    </row>
    <row r="327" spans="1:6" s="6" customFormat="1" ht="19.5" x14ac:dyDescent="0.3">
      <c r="A327" s="22">
        <v>27801</v>
      </c>
      <c r="B327" s="14" t="s">
        <v>669</v>
      </c>
      <c r="C327" s="15">
        <v>150</v>
      </c>
      <c r="D327" s="122">
        <f t="shared" si="15"/>
        <v>210</v>
      </c>
      <c r="E327" s="123">
        <v>0.05</v>
      </c>
      <c r="F327" s="163">
        <f t="shared" si="16"/>
        <v>199.5</v>
      </c>
    </row>
    <row r="328" spans="1:6" s="6" customFormat="1" ht="19.5" x14ac:dyDescent="0.3">
      <c r="A328" s="22">
        <v>27809</v>
      </c>
      <c r="B328" s="14" t="s">
        <v>671</v>
      </c>
      <c r="C328" s="15">
        <v>120</v>
      </c>
      <c r="D328" s="122">
        <f t="shared" si="15"/>
        <v>168</v>
      </c>
      <c r="E328" s="123">
        <v>0.05</v>
      </c>
      <c r="F328" s="163">
        <f t="shared" si="16"/>
        <v>159.6</v>
      </c>
    </row>
    <row r="329" spans="1:6" s="6" customFormat="1" ht="37.5" x14ac:dyDescent="0.3">
      <c r="A329" s="21" t="s">
        <v>672</v>
      </c>
      <c r="B329" s="11" t="s">
        <v>2671</v>
      </c>
      <c r="C329" s="12" t="s">
        <v>2612</v>
      </c>
      <c r="D329" s="122">
        <f t="shared" si="15"/>
        <v>420</v>
      </c>
      <c r="E329" s="123">
        <v>0.05</v>
      </c>
      <c r="F329" s="163">
        <f t="shared" si="16"/>
        <v>399</v>
      </c>
    </row>
    <row r="330" spans="1:6" s="6" customFormat="1" ht="19.5" x14ac:dyDescent="0.3">
      <c r="A330" s="21" t="s">
        <v>674</v>
      </c>
      <c r="B330" s="11" t="s">
        <v>675</v>
      </c>
      <c r="C330" s="12" t="s">
        <v>2600</v>
      </c>
      <c r="D330" s="122">
        <f t="shared" si="15"/>
        <v>350</v>
      </c>
      <c r="E330" s="123">
        <v>0.05</v>
      </c>
      <c r="F330" s="163">
        <f t="shared" si="16"/>
        <v>332.5</v>
      </c>
    </row>
    <row r="331" spans="1:6" s="6" customFormat="1" ht="37.5" x14ac:dyDescent="0.3">
      <c r="A331" s="21" t="s">
        <v>676</v>
      </c>
      <c r="B331" s="11" t="s">
        <v>2672</v>
      </c>
      <c r="C331" s="12" t="s">
        <v>2667</v>
      </c>
      <c r="D331" s="122">
        <v>1400</v>
      </c>
      <c r="E331" s="123">
        <v>0.05</v>
      </c>
      <c r="F331" s="163">
        <f t="shared" si="16"/>
        <v>1330</v>
      </c>
    </row>
    <row r="332" spans="1:6" s="6" customFormat="1" ht="19.5" x14ac:dyDescent="0.3">
      <c r="A332" s="22">
        <v>28105</v>
      </c>
      <c r="B332" s="14" t="s">
        <v>2275</v>
      </c>
      <c r="C332" s="15">
        <v>1000</v>
      </c>
      <c r="D332" s="122">
        <f t="shared" ref="D332:D377" si="17">C332+C332*0.4</f>
        <v>1400</v>
      </c>
      <c r="E332" s="123">
        <v>0.05</v>
      </c>
      <c r="F332" s="163">
        <f t="shared" si="16"/>
        <v>1330</v>
      </c>
    </row>
    <row r="333" spans="1:6" s="6" customFormat="1" ht="19.5" x14ac:dyDescent="0.3">
      <c r="A333" s="22">
        <v>28211</v>
      </c>
      <c r="B333" s="14" t="s">
        <v>2276</v>
      </c>
      <c r="C333" s="15">
        <v>1100</v>
      </c>
      <c r="D333" s="122">
        <f t="shared" si="17"/>
        <v>1540</v>
      </c>
      <c r="E333" s="123">
        <v>0.05</v>
      </c>
      <c r="F333" s="163">
        <f t="shared" si="16"/>
        <v>1463</v>
      </c>
    </row>
    <row r="334" spans="1:6" s="6" customFormat="1" ht="19.5" x14ac:dyDescent="0.3">
      <c r="A334" s="22">
        <v>28215</v>
      </c>
      <c r="B334" s="14" t="s">
        <v>2277</v>
      </c>
      <c r="C334" s="15">
        <v>1200</v>
      </c>
      <c r="D334" s="122">
        <f t="shared" si="17"/>
        <v>1680</v>
      </c>
      <c r="E334" s="123">
        <v>0.05</v>
      </c>
      <c r="F334" s="163">
        <f t="shared" si="16"/>
        <v>1596</v>
      </c>
    </row>
    <row r="335" spans="1:6" s="6" customFormat="1" ht="19.5" x14ac:dyDescent="0.3">
      <c r="A335" s="22">
        <v>28221</v>
      </c>
      <c r="B335" s="14" t="s">
        <v>2278</v>
      </c>
      <c r="C335" s="15">
        <v>1500</v>
      </c>
      <c r="D335" s="122">
        <f t="shared" si="17"/>
        <v>2100</v>
      </c>
      <c r="E335" s="123">
        <v>0.05</v>
      </c>
      <c r="F335" s="163">
        <f t="shared" si="16"/>
        <v>1995</v>
      </c>
    </row>
    <row r="336" spans="1:6" s="6" customFormat="1" ht="19.5" x14ac:dyDescent="0.3">
      <c r="A336" s="22">
        <v>28225</v>
      </c>
      <c r="B336" s="14" t="s">
        <v>2279</v>
      </c>
      <c r="C336" s="15">
        <v>1500</v>
      </c>
      <c r="D336" s="122">
        <f t="shared" si="17"/>
        <v>2100</v>
      </c>
      <c r="E336" s="123">
        <v>0.05</v>
      </c>
      <c r="F336" s="163">
        <f t="shared" si="16"/>
        <v>1995</v>
      </c>
    </row>
    <row r="337" spans="1:6" s="6" customFormat="1" ht="37.5" x14ac:dyDescent="0.3">
      <c r="A337" s="21" t="s">
        <v>688</v>
      </c>
      <c r="B337" s="11" t="s">
        <v>2673</v>
      </c>
      <c r="C337" s="12" t="s">
        <v>2615</v>
      </c>
      <c r="D337" s="122">
        <f t="shared" si="17"/>
        <v>210</v>
      </c>
      <c r="E337" s="123">
        <v>0.05</v>
      </c>
      <c r="F337" s="163">
        <f t="shared" si="16"/>
        <v>199.5</v>
      </c>
    </row>
    <row r="338" spans="1:6" s="6" customFormat="1" ht="37.5" x14ac:dyDescent="0.3">
      <c r="A338" s="21" t="s">
        <v>690</v>
      </c>
      <c r="B338" s="11" t="s">
        <v>2674</v>
      </c>
      <c r="C338" s="12" t="s">
        <v>2615</v>
      </c>
      <c r="D338" s="122">
        <f t="shared" si="17"/>
        <v>210</v>
      </c>
      <c r="E338" s="123">
        <v>0.05</v>
      </c>
      <c r="F338" s="163">
        <f t="shared" si="16"/>
        <v>199.5</v>
      </c>
    </row>
    <row r="339" spans="1:6" s="6" customFormat="1" ht="19.5" x14ac:dyDescent="0.3">
      <c r="A339" s="22">
        <v>29111</v>
      </c>
      <c r="B339" s="14" t="s">
        <v>2280</v>
      </c>
      <c r="C339" s="15">
        <v>200</v>
      </c>
      <c r="D339" s="122">
        <f t="shared" si="17"/>
        <v>280</v>
      </c>
      <c r="E339" s="123">
        <v>0.05</v>
      </c>
      <c r="F339" s="163">
        <f t="shared" si="16"/>
        <v>266</v>
      </c>
    </row>
    <row r="340" spans="1:6" s="6" customFormat="1" ht="19.5" x14ac:dyDescent="0.3">
      <c r="A340" s="22">
        <v>29119</v>
      </c>
      <c r="B340" s="14" t="s">
        <v>2281</v>
      </c>
      <c r="C340" s="15">
        <v>150</v>
      </c>
      <c r="D340" s="122">
        <f t="shared" si="17"/>
        <v>210</v>
      </c>
      <c r="E340" s="123">
        <v>0.05</v>
      </c>
      <c r="F340" s="163">
        <f t="shared" si="16"/>
        <v>199.5</v>
      </c>
    </row>
    <row r="341" spans="1:6" s="6" customFormat="1" ht="19.5" x14ac:dyDescent="0.3">
      <c r="A341" s="22">
        <v>29301</v>
      </c>
      <c r="B341" s="14" t="s">
        <v>2282</v>
      </c>
      <c r="C341" s="15">
        <v>150</v>
      </c>
      <c r="D341" s="122">
        <f t="shared" si="17"/>
        <v>210</v>
      </c>
      <c r="E341" s="123">
        <v>0.05</v>
      </c>
      <c r="F341" s="163">
        <f t="shared" si="16"/>
        <v>199.5</v>
      </c>
    </row>
    <row r="342" spans="1:6" s="6" customFormat="1" ht="19.5" x14ac:dyDescent="0.3">
      <c r="A342" s="22">
        <v>29309</v>
      </c>
      <c r="B342" s="14" t="s">
        <v>699</v>
      </c>
      <c r="C342" s="15">
        <v>100</v>
      </c>
      <c r="D342" s="122">
        <f t="shared" si="17"/>
        <v>140</v>
      </c>
      <c r="E342" s="123">
        <v>0.05</v>
      </c>
      <c r="F342" s="163">
        <f t="shared" si="16"/>
        <v>133</v>
      </c>
    </row>
    <row r="343" spans="1:6" s="6" customFormat="1" ht="19.5" x14ac:dyDescent="0.3">
      <c r="A343" s="22">
        <v>29311</v>
      </c>
      <c r="B343" s="14" t="s">
        <v>2283</v>
      </c>
      <c r="C343" s="15">
        <v>100</v>
      </c>
      <c r="D343" s="122">
        <f t="shared" si="17"/>
        <v>140</v>
      </c>
      <c r="E343" s="123">
        <v>0.05</v>
      </c>
      <c r="F343" s="163">
        <f t="shared" si="16"/>
        <v>133</v>
      </c>
    </row>
    <row r="344" spans="1:6" s="6" customFormat="1" ht="19.5" x14ac:dyDescent="0.3">
      <c r="A344" s="22">
        <v>29319</v>
      </c>
      <c r="B344" s="14" t="s">
        <v>703</v>
      </c>
      <c r="C344" s="15">
        <v>50</v>
      </c>
      <c r="D344" s="122">
        <f t="shared" si="17"/>
        <v>70</v>
      </c>
      <c r="E344" s="123">
        <v>0.05</v>
      </c>
      <c r="F344" s="163">
        <f t="shared" si="16"/>
        <v>66.5</v>
      </c>
    </row>
    <row r="345" spans="1:6" s="6" customFormat="1" ht="19.5" x14ac:dyDescent="0.3">
      <c r="A345" s="22">
        <v>29321</v>
      </c>
      <c r="B345" s="14" t="s">
        <v>2284</v>
      </c>
      <c r="C345" s="15">
        <v>100</v>
      </c>
      <c r="D345" s="122">
        <f t="shared" si="17"/>
        <v>140</v>
      </c>
      <c r="E345" s="123">
        <v>0.05</v>
      </c>
      <c r="F345" s="163">
        <f t="shared" si="16"/>
        <v>133</v>
      </c>
    </row>
    <row r="346" spans="1:6" s="6" customFormat="1" ht="19.5" x14ac:dyDescent="0.3">
      <c r="A346" s="22">
        <v>29329</v>
      </c>
      <c r="B346" s="14" t="s">
        <v>707</v>
      </c>
      <c r="C346" s="15">
        <v>50</v>
      </c>
      <c r="D346" s="122">
        <f t="shared" si="17"/>
        <v>70</v>
      </c>
      <c r="E346" s="123">
        <v>0.05</v>
      </c>
      <c r="F346" s="163">
        <f t="shared" si="16"/>
        <v>66.5</v>
      </c>
    </row>
    <row r="347" spans="1:6" s="6" customFormat="1" ht="19.5" x14ac:dyDescent="0.3">
      <c r="A347" s="22">
        <v>29331</v>
      </c>
      <c r="B347" s="14" t="s">
        <v>2285</v>
      </c>
      <c r="C347" s="15">
        <v>200</v>
      </c>
      <c r="D347" s="122">
        <f t="shared" si="17"/>
        <v>280</v>
      </c>
      <c r="E347" s="123">
        <v>0.05</v>
      </c>
      <c r="F347" s="163">
        <f t="shared" si="16"/>
        <v>266</v>
      </c>
    </row>
    <row r="348" spans="1:6" s="6" customFormat="1" ht="19.5" x14ac:dyDescent="0.3">
      <c r="A348" s="22">
        <v>29339</v>
      </c>
      <c r="B348" s="14" t="s">
        <v>2286</v>
      </c>
      <c r="C348" s="15">
        <v>100</v>
      </c>
      <c r="D348" s="122">
        <f t="shared" si="17"/>
        <v>140</v>
      </c>
      <c r="E348" s="123">
        <v>0.05</v>
      </c>
      <c r="F348" s="163">
        <f t="shared" si="16"/>
        <v>133</v>
      </c>
    </row>
    <row r="349" spans="1:6" s="6" customFormat="1" ht="19.5" x14ac:dyDescent="0.3">
      <c r="A349" s="22">
        <v>29351</v>
      </c>
      <c r="B349" s="14" t="s">
        <v>2287</v>
      </c>
      <c r="C349" s="15">
        <v>200</v>
      </c>
      <c r="D349" s="122">
        <f t="shared" si="17"/>
        <v>280</v>
      </c>
      <c r="E349" s="123">
        <v>0.05</v>
      </c>
      <c r="F349" s="163">
        <f t="shared" si="16"/>
        <v>266</v>
      </c>
    </row>
    <row r="350" spans="1:6" s="6" customFormat="1" ht="19.5" x14ac:dyDescent="0.3">
      <c r="A350" s="22">
        <v>29359</v>
      </c>
      <c r="B350" s="14" t="s">
        <v>715</v>
      </c>
      <c r="C350" s="15">
        <v>100</v>
      </c>
      <c r="D350" s="122">
        <f t="shared" si="17"/>
        <v>140</v>
      </c>
      <c r="E350" s="123">
        <v>0.05</v>
      </c>
      <c r="F350" s="163">
        <f t="shared" si="16"/>
        <v>133</v>
      </c>
    </row>
    <row r="351" spans="1:6" s="6" customFormat="1" ht="19.5" x14ac:dyDescent="0.3">
      <c r="A351" s="22">
        <v>32221</v>
      </c>
      <c r="B351" s="14" t="s">
        <v>717</v>
      </c>
      <c r="C351" s="15">
        <v>300</v>
      </c>
      <c r="D351" s="122">
        <f t="shared" si="17"/>
        <v>420</v>
      </c>
      <c r="E351" s="123">
        <v>0.05</v>
      </c>
      <c r="F351" s="163">
        <f t="shared" si="16"/>
        <v>399</v>
      </c>
    </row>
    <row r="352" spans="1:6" s="6" customFormat="1" ht="19.5" x14ac:dyDescent="0.3">
      <c r="A352" s="22">
        <v>32222</v>
      </c>
      <c r="B352" s="14" t="s">
        <v>719</v>
      </c>
      <c r="C352" s="15">
        <v>350</v>
      </c>
      <c r="D352" s="122">
        <f t="shared" si="17"/>
        <v>490</v>
      </c>
      <c r="E352" s="123">
        <v>0.05</v>
      </c>
      <c r="F352" s="163">
        <f t="shared" si="16"/>
        <v>465.5</v>
      </c>
    </row>
    <row r="353" spans="1:6" s="6" customFormat="1" ht="19.5" x14ac:dyDescent="0.3">
      <c r="A353" s="22">
        <v>32231</v>
      </c>
      <c r="B353" s="14" t="s">
        <v>721</v>
      </c>
      <c r="C353" s="15">
        <v>300</v>
      </c>
      <c r="D353" s="122">
        <f t="shared" si="17"/>
        <v>420</v>
      </c>
      <c r="E353" s="123">
        <v>0.05</v>
      </c>
      <c r="F353" s="163">
        <f t="shared" si="16"/>
        <v>399</v>
      </c>
    </row>
    <row r="354" spans="1:6" s="6" customFormat="1" ht="19.5" x14ac:dyDescent="0.3">
      <c r="A354" s="22">
        <v>32232</v>
      </c>
      <c r="B354" s="14" t="s">
        <v>723</v>
      </c>
      <c r="C354" s="15">
        <v>175</v>
      </c>
      <c r="D354" s="122">
        <f t="shared" si="17"/>
        <v>245</v>
      </c>
      <c r="E354" s="123">
        <v>0.05</v>
      </c>
      <c r="F354" s="163">
        <f t="shared" si="16"/>
        <v>232.75</v>
      </c>
    </row>
    <row r="355" spans="1:6" s="6" customFormat="1" ht="19.5" x14ac:dyDescent="0.3">
      <c r="A355" s="21" t="s">
        <v>724</v>
      </c>
      <c r="B355" s="11" t="s">
        <v>725</v>
      </c>
      <c r="C355" s="12" t="s">
        <v>2636</v>
      </c>
      <c r="D355" s="122">
        <f t="shared" si="17"/>
        <v>280</v>
      </c>
      <c r="E355" s="123">
        <v>0.05</v>
      </c>
      <c r="F355" s="163">
        <f t="shared" si="16"/>
        <v>266</v>
      </c>
    </row>
    <row r="356" spans="1:6" s="6" customFormat="1" ht="19.5" x14ac:dyDescent="0.3">
      <c r="A356" s="21" t="s">
        <v>726</v>
      </c>
      <c r="B356" s="11" t="s">
        <v>727</v>
      </c>
      <c r="C356" s="12" t="s">
        <v>2600</v>
      </c>
      <c r="D356" s="122">
        <f t="shared" si="17"/>
        <v>350</v>
      </c>
      <c r="E356" s="123">
        <v>0.05</v>
      </c>
      <c r="F356" s="163">
        <f t="shared" si="16"/>
        <v>332.5</v>
      </c>
    </row>
    <row r="357" spans="1:6" s="6" customFormat="1" ht="37.5" x14ac:dyDescent="0.3">
      <c r="A357" s="21" t="s">
        <v>728</v>
      </c>
      <c r="B357" s="11" t="s">
        <v>2675</v>
      </c>
      <c r="C357" s="12" t="s">
        <v>2637</v>
      </c>
      <c r="D357" s="122">
        <f t="shared" si="17"/>
        <v>490</v>
      </c>
      <c r="E357" s="123">
        <v>0.05</v>
      </c>
      <c r="F357" s="163">
        <f t="shared" si="16"/>
        <v>465.5</v>
      </c>
    </row>
    <row r="358" spans="1:6" s="6" customFormat="1" ht="37.5" x14ac:dyDescent="0.3">
      <c r="A358" s="21" t="s">
        <v>730</v>
      </c>
      <c r="B358" s="11" t="s">
        <v>2676</v>
      </c>
      <c r="C358" s="12" t="s">
        <v>2644</v>
      </c>
      <c r="D358" s="122">
        <f t="shared" si="17"/>
        <v>560</v>
      </c>
      <c r="E358" s="123">
        <v>0.05</v>
      </c>
      <c r="F358" s="163">
        <f t="shared" si="16"/>
        <v>532</v>
      </c>
    </row>
    <row r="359" spans="1:6" s="6" customFormat="1" ht="19.5" x14ac:dyDescent="0.3">
      <c r="A359" s="22">
        <v>32321</v>
      </c>
      <c r="B359" s="14" t="s">
        <v>2288</v>
      </c>
      <c r="C359" s="15">
        <v>250</v>
      </c>
      <c r="D359" s="122">
        <f t="shared" si="17"/>
        <v>350</v>
      </c>
      <c r="E359" s="123">
        <v>0.05</v>
      </c>
      <c r="F359" s="163">
        <f t="shared" si="16"/>
        <v>332.5</v>
      </c>
    </row>
    <row r="360" spans="1:6" s="6" customFormat="1" ht="19.5" x14ac:dyDescent="0.3">
      <c r="A360" s="22">
        <v>32322</v>
      </c>
      <c r="B360" s="14" t="s">
        <v>735</v>
      </c>
      <c r="C360" s="15">
        <v>300</v>
      </c>
      <c r="D360" s="122">
        <f t="shared" si="17"/>
        <v>420</v>
      </c>
      <c r="E360" s="123">
        <v>0.05</v>
      </c>
      <c r="F360" s="163">
        <f t="shared" si="16"/>
        <v>399</v>
      </c>
    </row>
    <row r="361" spans="1:6" s="6" customFormat="1" ht="19.5" x14ac:dyDescent="0.3">
      <c r="A361" s="22">
        <v>33111</v>
      </c>
      <c r="B361" s="14" t="s">
        <v>737</v>
      </c>
      <c r="C361" s="15">
        <v>500</v>
      </c>
      <c r="D361" s="122">
        <f t="shared" si="17"/>
        <v>700</v>
      </c>
      <c r="E361" s="123">
        <v>0.05</v>
      </c>
      <c r="F361" s="163">
        <f t="shared" si="16"/>
        <v>665</v>
      </c>
    </row>
    <row r="362" spans="1:6" s="6" customFormat="1" ht="37.5" x14ac:dyDescent="0.3">
      <c r="A362" s="21" t="s">
        <v>738</v>
      </c>
      <c r="B362" s="11" t="s">
        <v>2677</v>
      </c>
      <c r="C362" s="12" t="s">
        <v>2678</v>
      </c>
      <c r="D362" s="122">
        <f t="shared" si="17"/>
        <v>840</v>
      </c>
      <c r="E362" s="123">
        <v>0.05</v>
      </c>
      <c r="F362" s="163">
        <f t="shared" si="16"/>
        <v>798</v>
      </c>
    </row>
    <row r="363" spans="1:6" s="6" customFormat="1" ht="37.5" x14ac:dyDescent="0.3">
      <c r="A363" s="21" t="s">
        <v>740</v>
      </c>
      <c r="B363" s="11" t="s">
        <v>2679</v>
      </c>
      <c r="C363" s="12" t="s">
        <v>2678</v>
      </c>
      <c r="D363" s="122">
        <f t="shared" si="17"/>
        <v>840</v>
      </c>
      <c r="E363" s="123">
        <v>0.05</v>
      </c>
      <c r="F363" s="163">
        <f t="shared" si="16"/>
        <v>798</v>
      </c>
    </row>
    <row r="364" spans="1:6" s="6" customFormat="1" ht="19.5" x14ac:dyDescent="0.3">
      <c r="A364" s="22">
        <v>33121</v>
      </c>
      <c r="B364" s="14" t="s">
        <v>743</v>
      </c>
      <c r="C364" s="15">
        <v>700</v>
      </c>
      <c r="D364" s="122">
        <f t="shared" si="17"/>
        <v>980</v>
      </c>
      <c r="E364" s="123">
        <v>0.05</v>
      </c>
      <c r="F364" s="163">
        <f t="shared" si="16"/>
        <v>931</v>
      </c>
    </row>
    <row r="365" spans="1:6" s="6" customFormat="1" ht="37.5" x14ac:dyDescent="0.3">
      <c r="A365" s="21" t="s">
        <v>744</v>
      </c>
      <c r="B365" s="11" t="s">
        <v>2680</v>
      </c>
      <c r="C365" s="12" t="s">
        <v>2681</v>
      </c>
      <c r="D365" s="122">
        <f t="shared" si="17"/>
        <v>1190</v>
      </c>
      <c r="E365" s="123">
        <v>0.05</v>
      </c>
      <c r="F365" s="163">
        <f t="shared" si="16"/>
        <v>1130.5</v>
      </c>
    </row>
    <row r="366" spans="1:6" s="6" customFormat="1" ht="37.5" x14ac:dyDescent="0.3">
      <c r="A366" s="21" t="s">
        <v>746</v>
      </c>
      <c r="B366" s="11" t="s">
        <v>2682</v>
      </c>
      <c r="C366" s="12" t="s">
        <v>2683</v>
      </c>
      <c r="D366" s="122">
        <f t="shared" si="17"/>
        <v>1120</v>
      </c>
      <c r="E366" s="123">
        <v>0.05</v>
      </c>
      <c r="F366" s="163">
        <f t="shared" si="16"/>
        <v>1064</v>
      </c>
    </row>
    <row r="367" spans="1:6" s="6" customFormat="1" ht="19.5" x14ac:dyDescent="0.3">
      <c r="A367" s="22">
        <v>33131</v>
      </c>
      <c r="B367" s="14" t="s">
        <v>749</v>
      </c>
      <c r="C367" s="15">
        <v>850</v>
      </c>
      <c r="D367" s="122">
        <f t="shared" si="17"/>
        <v>1190</v>
      </c>
      <c r="E367" s="123">
        <v>0.05</v>
      </c>
      <c r="F367" s="163">
        <f t="shared" si="16"/>
        <v>1130.5</v>
      </c>
    </row>
    <row r="368" spans="1:6" s="6" customFormat="1" ht="37.5" x14ac:dyDescent="0.3">
      <c r="A368" s="21" t="s">
        <v>750</v>
      </c>
      <c r="B368" s="11" t="s">
        <v>2684</v>
      </c>
      <c r="C368" s="12" t="s">
        <v>2685</v>
      </c>
      <c r="D368" s="122">
        <f t="shared" si="17"/>
        <v>1680</v>
      </c>
      <c r="E368" s="123">
        <v>0.05</v>
      </c>
      <c r="F368" s="163">
        <f t="shared" si="16"/>
        <v>1596</v>
      </c>
    </row>
    <row r="369" spans="1:6" s="6" customFormat="1" ht="37.5" x14ac:dyDescent="0.3">
      <c r="A369" s="21" t="s">
        <v>752</v>
      </c>
      <c r="B369" s="11" t="s">
        <v>2686</v>
      </c>
      <c r="C369" s="12" t="s">
        <v>2667</v>
      </c>
      <c r="D369" s="122">
        <f t="shared" si="17"/>
        <v>1400</v>
      </c>
      <c r="E369" s="123">
        <v>0.05</v>
      </c>
      <c r="F369" s="163">
        <f t="shared" si="16"/>
        <v>1330</v>
      </c>
    </row>
    <row r="370" spans="1:6" s="6" customFormat="1" ht="19.5" x14ac:dyDescent="0.3">
      <c r="A370" s="22">
        <v>33141</v>
      </c>
      <c r="B370" s="14" t="s">
        <v>755</v>
      </c>
      <c r="C370" s="15">
        <v>1100</v>
      </c>
      <c r="D370" s="122">
        <f t="shared" si="17"/>
        <v>1540</v>
      </c>
      <c r="E370" s="123">
        <v>0.05</v>
      </c>
      <c r="F370" s="163">
        <f t="shared" si="16"/>
        <v>1463</v>
      </c>
    </row>
    <row r="371" spans="1:6" s="6" customFormat="1" ht="37.5" x14ac:dyDescent="0.3">
      <c r="A371" s="21" t="s">
        <v>756</v>
      </c>
      <c r="B371" s="11" t="s">
        <v>2687</v>
      </c>
      <c r="C371" s="12" t="s">
        <v>2688</v>
      </c>
      <c r="D371" s="122">
        <f t="shared" si="17"/>
        <v>1820</v>
      </c>
      <c r="E371" s="123">
        <v>0.05</v>
      </c>
      <c r="F371" s="163">
        <f t="shared" si="16"/>
        <v>1729</v>
      </c>
    </row>
    <row r="372" spans="1:6" s="6" customFormat="1" ht="37.5" x14ac:dyDescent="0.3">
      <c r="A372" s="21" t="s">
        <v>758</v>
      </c>
      <c r="B372" s="11" t="s">
        <v>2689</v>
      </c>
      <c r="C372" s="12" t="s">
        <v>2685</v>
      </c>
      <c r="D372" s="122">
        <f t="shared" si="17"/>
        <v>1680</v>
      </c>
      <c r="E372" s="123">
        <v>0.05</v>
      </c>
      <c r="F372" s="163">
        <f t="shared" si="16"/>
        <v>1596</v>
      </c>
    </row>
    <row r="373" spans="1:6" s="6" customFormat="1" ht="19.5" x14ac:dyDescent="0.3">
      <c r="A373" s="22">
        <v>33401</v>
      </c>
      <c r="B373" s="14" t="s">
        <v>761</v>
      </c>
      <c r="C373" s="15">
        <v>400</v>
      </c>
      <c r="D373" s="122">
        <f t="shared" si="17"/>
        <v>560</v>
      </c>
      <c r="E373" s="123">
        <v>0.05</v>
      </c>
      <c r="F373" s="163">
        <f t="shared" si="16"/>
        <v>532</v>
      </c>
    </row>
    <row r="374" spans="1:6" s="6" customFormat="1" ht="19.5" x14ac:dyDescent="0.3">
      <c r="A374" s="22">
        <v>33402</v>
      </c>
      <c r="B374" s="14" t="s">
        <v>763</v>
      </c>
      <c r="C374" s="15">
        <v>500</v>
      </c>
      <c r="D374" s="122">
        <f t="shared" si="17"/>
        <v>700</v>
      </c>
      <c r="E374" s="123">
        <v>0.05</v>
      </c>
      <c r="F374" s="163">
        <f t="shared" si="16"/>
        <v>665</v>
      </c>
    </row>
    <row r="375" spans="1:6" s="6" customFormat="1" ht="19.5" x14ac:dyDescent="0.3">
      <c r="A375" s="22">
        <v>33403</v>
      </c>
      <c r="B375" s="14" t="s">
        <v>765</v>
      </c>
      <c r="C375" s="15">
        <v>600</v>
      </c>
      <c r="D375" s="122">
        <f t="shared" si="17"/>
        <v>840</v>
      </c>
      <c r="E375" s="123">
        <v>0.05</v>
      </c>
      <c r="F375" s="163">
        <f t="shared" si="16"/>
        <v>798</v>
      </c>
    </row>
    <row r="376" spans="1:6" s="6" customFormat="1" ht="19.5" x14ac:dyDescent="0.3">
      <c r="A376" s="21" t="s">
        <v>766</v>
      </c>
      <c r="B376" s="11" t="s">
        <v>767</v>
      </c>
      <c r="C376" s="12" t="s">
        <v>2640</v>
      </c>
      <c r="D376" s="122">
        <f t="shared" si="17"/>
        <v>630</v>
      </c>
      <c r="E376" s="123">
        <v>0.05</v>
      </c>
      <c r="F376" s="163">
        <f t="shared" si="16"/>
        <v>598.5</v>
      </c>
    </row>
    <row r="377" spans="1:6" s="6" customFormat="1" ht="19.5" x14ac:dyDescent="0.3">
      <c r="A377" s="21" t="s">
        <v>768</v>
      </c>
      <c r="B377" s="11" t="s">
        <v>769</v>
      </c>
      <c r="C377" s="12" t="s">
        <v>2648</v>
      </c>
      <c r="D377" s="122">
        <f t="shared" si="17"/>
        <v>770</v>
      </c>
      <c r="E377" s="123">
        <v>0.05</v>
      </c>
      <c r="F377" s="163">
        <f t="shared" si="16"/>
        <v>731.5</v>
      </c>
    </row>
    <row r="378" spans="1:6" s="6" customFormat="1" ht="19.5" x14ac:dyDescent="0.3">
      <c r="A378" s="21" t="s">
        <v>770</v>
      </c>
      <c r="B378" s="11" t="s">
        <v>2690</v>
      </c>
      <c r="C378" s="12" t="s">
        <v>2691</v>
      </c>
      <c r="D378" s="122">
        <v>980</v>
      </c>
      <c r="E378" s="123">
        <v>0.05</v>
      </c>
      <c r="F378" s="163">
        <f t="shared" si="16"/>
        <v>931</v>
      </c>
    </row>
    <row r="379" spans="1:6" s="6" customFormat="1" ht="37.5" x14ac:dyDescent="0.3">
      <c r="A379" s="21" t="s">
        <v>772</v>
      </c>
      <c r="B379" s="11" t="s">
        <v>2692</v>
      </c>
      <c r="C379" s="12" t="s">
        <v>2683</v>
      </c>
      <c r="D379" s="122">
        <f t="shared" ref="D379:D410" si="18">C379+C379*0.4</f>
        <v>1120</v>
      </c>
      <c r="E379" s="123">
        <v>0.05</v>
      </c>
      <c r="F379" s="163">
        <f t="shared" si="16"/>
        <v>1064</v>
      </c>
    </row>
    <row r="380" spans="1:6" s="6" customFormat="1" ht="19.5" x14ac:dyDescent="0.3">
      <c r="A380" s="22">
        <v>33611</v>
      </c>
      <c r="B380" s="14" t="s">
        <v>775</v>
      </c>
      <c r="C380" s="15">
        <v>250</v>
      </c>
      <c r="D380" s="122">
        <f t="shared" si="18"/>
        <v>350</v>
      </c>
      <c r="E380" s="123">
        <v>0.05</v>
      </c>
      <c r="F380" s="163">
        <f t="shared" si="16"/>
        <v>332.5</v>
      </c>
    </row>
    <row r="381" spans="1:6" s="6" customFormat="1" ht="19.5" x14ac:dyDescent="0.3">
      <c r="A381" s="22">
        <v>33612</v>
      </c>
      <c r="B381" s="14" t="s">
        <v>777</v>
      </c>
      <c r="C381" s="15">
        <v>300</v>
      </c>
      <c r="D381" s="122">
        <f t="shared" si="18"/>
        <v>420</v>
      </c>
      <c r="E381" s="123">
        <v>0.05</v>
      </c>
      <c r="F381" s="163">
        <f t="shared" si="16"/>
        <v>399</v>
      </c>
    </row>
    <row r="382" spans="1:6" s="6" customFormat="1" ht="19.5" x14ac:dyDescent="0.3">
      <c r="A382" s="22">
        <v>33613</v>
      </c>
      <c r="B382" s="14" t="s">
        <v>2289</v>
      </c>
      <c r="C382" s="15">
        <v>350</v>
      </c>
      <c r="D382" s="122">
        <f t="shared" si="18"/>
        <v>490</v>
      </c>
      <c r="E382" s="123">
        <v>0.05</v>
      </c>
      <c r="F382" s="163">
        <f t="shared" si="16"/>
        <v>465.5</v>
      </c>
    </row>
    <row r="383" spans="1:6" s="6" customFormat="1" ht="19.5" x14ac:dyDescent="0.3">
      <c r="A383" s="22">
        <v>33614</v>
      </c>
      <c r="B383" s="14" t="s">
        <v>781</v>
      </c>
      <c r="C383" s="15">
        <v>400</v>
      </c>
      <c r="D383" s="122">
        <f t="shared" si="18"/>
        <v>560</v>
      </c>
      <c r="E383" s="123">
        <v>0.05</v>
      </c>
      <c r="F383" s="163">
        <f t="shared" si="16"/>
        <v>532</v>
      </c>
    </row>
    <row r="384" spans="1:6" s="6" customFormat="1" ht="19.5" x14ac:dyDescent="0.3">
      <c r="A384" s="22">
        <v>33621</v>
      </c>
      <c r="B384" s="14" t="s">
        <v>783</v>
      </c>
      <c r="C384" s="15">
        <v>600</v>
      </c>
      <c r="D384" s="122">
        <f t="shared" si="18"/>
        <v>840</v>
      </c>
      <c r="E384" s="123">
        <v>0.05</v>
      </c>
      <c r="F384" s="163">
        <f t="shared" si="16"/>
        <v>798</v>
      </c>
    </row>
    <row r="385" spans="1:6" s="6" customFormat="1" ht="19.5" x14ac:dyDescent="0.3">
      <c r="A385" s="22">
        <v>33622</v>
      </c>
      <c r="B385" s="14" t="s">
        <v>785</v>
      </c>
      <c r="C385" s="15">
        <v>650</v>
      </c>
      <c r="D385" s="122">
        <f t="shared" si="18"/>
        <v>910</v>
      </c>
      <c r="E385" s="123">
        <v>0.05</v>
      </c>
      <c r="F385" s="163">
        <f t="shared" si="16"/>
        <v>864.5</v>
      </c>
    </row>
    <row r="386" spans="1:6" s="6" customFormat="1" ht="19.5" x14ac:dyDescent="0.3">
      <c r="A386" s="22">
        <v>33623</v>
      </c>
      <c r="B386" s="14" t="s">
        <v>787</v>
      </c>
      <c r="C386" s="15">
        <v>800</v>
      </c>
      <c r="D386" s="122">
        <f t="shared" si="18"/>
        <v>1120</v>
      </c>
      <c r="E386" s="123">
        <v>0.05</v>
      </c>
      <c r="F386" s="163">
        <f t="shared" si="16"/>
        <v>1064</v>
      </c>
    </row>
    <row r="387" spans="1:6" s="6" customFormat="1" ht="19.5" x14ac:dyDescent="0.3">
      <c r="A387" s="22">
        <v>33624</v>
      </c>
      <c r="B387" s="14" t="s">
        <v>2290</v>
      </c>
      <c r="C387" s="15">
        <v>1100</v>
      </c>
      <c r="D387" s="122">
        <f t="shared" si="18"/>
        <v>1540</v>
      </c>
      <c r="E387" s="123">
        <v>0.05</v>
      </c>
      <c r="F387" s="163">
        <f t="shared" si="16"/>
        <v>1463</v>
      </c>
    </row>
    <row r="388" spans="1:6" s="6" customFormat="1" ht="19.5" x14ac:dyDescent="0.3">
      <c r="A388" s="22">
        <v>34111</v>
      </c>
      <c r="B388" s="14" t="s">
        <v>791</v>
      </c>
      <c r="C388" s="15">
        <v>1300</v>
      </c>
      <c r="D388" s="122">
        <f t="shared" si="18"/>
        <v>1820</v>
      </c>
      <c r="E388" s="123">
        <v>0.05</v>
      </c>
      <c r="F388" s="163">
        <f t="shared" ref="F388:F451" si="19">D388-(D388*E388)</f>
        <v>1729</v>
      </c>
    </row>
    <row r="389" spans="1:6" s="6" customFormat="1" ht="19.5" x14ac:dyDescent="0.3">
      <c r="A389" s="22">
        <v>34112</v>
      </c>
      <c r="B389" s="14" t="s">
        <v>793</v>
      </c>
      <c r="C389" s="15">
        <v>1600</v>
      </c>
      <c r="D389" s="122">
        <f t="shared" si="18"/>
        <v>2240</v>
      </c>
      <c r="E389" s="123">
        <v>0.05</v>
      </c>
      <c r="F389" s="163">
        <f t="shared" si="19"/>
        <v>2128</v>
      </c>
    </row>
    <row r="390" spans="1:6" s="6" customFormat="1" ht="19.5" x14ac:dyDescent="0.3">
      <c r="A390" s="22">
        <v>34121</v>
      </c>
      <c r="B390" s="14" t="s">
        <v>795</v>
      </c>
      <c r="C390" s="15">
        <v>1300</v>
      </c>
      <c r="D390" s="122">
        <f t="shared" si="18"/>
        <v>1820</v>
      </c>
      <c r="E390" s="123">
        <v>0.05</v>
      </c>
      <c r="F390" s="163">
        <f t="shared" si="19"/>
        <v>1729</v>
      </c>
    </row>
    <row r="391" spans="1:6" s="6" customFormat="1" ht="19.5" x14ac:dyDescent="0.3">
      <c r="A391" s="22">
        <v>34122</v>
      </c>
      <c r="B391" s="14" t="s">
        <v>797</v>
      </c>
      <c r="C391" s="15">
        <v>1600</v>
      </c>
      <c r="D391" s="122">
        <f t="shared" si="18"/>
        <v>2240</v>
      </c>
      <c r="E391" s="123">
        <v>0.05</v>
      </c>
      <c r="F391" s="163">
        <f t="shared" si="19"/>
        <v>2128</v>
      </c>
    </row>
    <row r="392" spans="1:6" s="6" customFormat="1" ht="19.5" x14ac:dyDescent="0.3">
      <c r="A392" s="22">
        <v>34123</v>
      </c>
      <c r="B392" s="14" t="s">
        <v>799</v>
      </c>
      <c r="C392" s="15">
        <v>1900</v>
      </c>
      <c r="D392" s="122">
        <f t="shared" si="18"/>
        <v>2660</v>
      </c>
      <c r="E392" s="123">
        <v>0.05</v>
      </c>
      <c r="F392" s="163">
        <f t="shared" si="19"/>
        <v>2527</v>
      </c>
    </row>
    <row r="393" spans="1:6" s="6" customFormat="1" ht="19.5" x14ac:dyDescent="0.3">
      <c r="A393" s="22">
        <v>34131</v>
      </c>
      <c r="B393" s="14" t="s">
        <v>801</v>
      </c>
      <c r="C393" s="15">
        <v>1300</v>
      </c>
      <c r="D393" s="122">
        <f t="shared" si="18"/>
        <v>1820</v>
      </c>
      <c r="E393" s="123">
        <v>0.05</v>
      </c>
      <c r="F393" s="163">
        <f t="shared" si="19"/>
        <v>1729</v>
      </c>
    </row>
    <row r="394" spans="1:6" s="6" customFormat="1" ht="19.5" x14ac:dyDescent="0.3">
      <c r="A394" s="22">
        <v>34132</v>
      </c>
      <c r="B394" s="14" t="s">
        <v>803</v>
      </c>
      <c r="C394" s="15">
        <v>1600</v>
      </c>
      <c r="D394" s="122">
        <f t="shared" si="18"/>
        <v>2240</v>
      </c>
      <c r="E394" s="123">
        <v>0.05</v>
      </c>
      <c r="F394" s="163">
        <f t="shared" si="19"/>
        <v>2128</v>
      </c>
    </row>
    <row r="395" spans="1:6" s="6" customFormat="1" ht="19.5" x14ac:dyDescent="0.3">
      <c r="A395" s="22">
        <v>34133</v>
      </c>
      <c r="B395" s="14" t="s">
        <v>805</v>
      </c>
      <c r="C395" s="15">
        <v>1900</v>
      </c>
      <c r="D395" s="122">
        <f t="shared" si="18"/>
        <v>2660</v>
      </c>
      <c r="E395" s="123">
        <v>0.05</v>
      </c>
      <c r="F395" s="163">
        <f t="shared" si="19"/>
        <v>2527</v>
      </c>
    </row>
    <row r="396" spans="1:6" s="6" customFormat="1" ht="19.5" x14ac:dyDescent="0.3">
      <c r="A396" s="22">
        <v>34134</v>
      </c>
      <c r="B396" s="14" t="s">
        <v>807</v>
      </c>
      <c r="C396" s="15">
        <v>2000</v>
      </c>
      <c r="D396" s="122">
        <f t="shared" si="18"/>
        <v>2800</v>
      </c>
      <c r="E396" s="123">
        <v>0.05</v>
      </c>
      <c r="F396" s="163">
        <f t="shared" si="19"/>
        <v>2660</v>
      </c>
    </row>
    <row r="397" spans="1:6" s="6" customFormat="1" ht="19.5" x14ac:dyDescent="0.3">
      <c r="A397" s="22">
        <v>34141</v>
      </c>
      <c r="B397" s="14" t="s">
        <v>809</v>
      </c>
      <c r="C397" s="15">
        <v>1300</v>
      </c>
      <c r="D397" s="122">
        <f t="shared" si="18"/>
        <v>1820</v>
      </c>
      <c r="E397" s="123">
        <v>0.05</v>
      </c>
      <c r="F397" s="163">
        <f t="shared" si="19"/>
        <v>1729</v>
      </c>
    </row>
    <row r="398" spans="1:6" s="6" customFormat="1" ht="19.5" x14ac:dyDescent="0.3">
      <c r="A398" s="22">
        <v>34142</v>
      </c>
      <c r="B398" s="14" t="s">
        <v>811</v>
      </c>
      <c r="C398" s="15">
        <v>1600</v>
      </c>
      <c r="D398" s="122">
        <f t="shared" si="18"/>
        <v>2240</v>
      </c>
      <c r="E398" s="123">
        <v>0.05</v>
      </c>
      <c r="F398" s="163">
        <f t="shared" si="19"/>
        <v>2128</v>
      </c>
    </row>
    <row r="399" spans="1:6" s="6" customFormat="1" ht="19.5" x14ac:dyDescent="0.3">
      <c r="A399" s="22">
        <v>34151</v>
      </c>
      <c r="B399" s="14" t="s">
        <v>813</v>
      </c>
      <c r="C399" s="15">
        <v>1300</v>
      </c>
      <c r="D399" s="122">
        <f t="shared" si="18"/>
        <v>1820</v>
      </c>
      <c r="E399" s="123">
        <v>0.05</v>
      </c>
      <c r="F399" s="163">
        <f t="shared" si="19"/>
        <v>1729</v>
      </c>
    </row>
    <row r="400" spans="1:6" s="6" customFormat="1" ht="19.5" x14ac:dyDescent="0.3">
      <c r="A400" s="22">
        <v>34152</v>
      </c>
      <c r="B400" s="14" t="s">
        <v>815</v>
      </c>
      <c r="C400" s="15">
        <v>1600</v>
      </c>
      <c r="D400" s="122">
        <f t="shared" si="18"/>
        <v>2240</v>
      </c>
      <c r="E400" s="123">
        <v>0.05</v>
      </c>
      <c r="F400" s="163">
        <f t="shared" si="19"/>
        <v>2128</v>
      </c>
    </row>
    <row r="401" spans="1:6" s="6" customFormat="1" ht="19.5" x14ac:dyDescent="0.3">
      <c r="A401" s="22">
        <v>34153</v>
      </c>
      <c r="B401" s="14" t="s">
        <v>817</v>
      </c>
      <c r="C401" s="15">
        <v>1900</v>
      </c>
      <c r="D401" s="122">
        <f t="shared" si="18"/>
        <v>2660</v>
      </c>
      <c r="E401" s="123">
        <v>0.05</v>
      </c>
      <c r="F401" s="163">
        <f t="shared" si="19"/>
        <v>2527</v>
      </c>
    </row>
    <row r="402" spans="1:6" s="6" customFormat="1" ht="19.5" x14ac:dyDescent="0.3">
      <c r="A402" s="22">
        <v>34161</v>
      </c>
      <c r="B402" s="14" t="s">
        <v>819</v>
      </c>
      <c r="C402" s="15">
        <v>1300</v>
      </c>
      <c r="D402" s="122">
        <f t="shared" si="18"/>
        <v>1820</v>
      </c>
      <c r="E402" s="123">
        <v>0.05</v>
      </c>
      <c r="F402" s="163">
        <f t="shared" si="19"/>
        <v>1729</v>
      </c>
    </row>
    <row r="403" spans="1:6" s="6" customFormat="1" ht="19.5" x14ac:dyDescent="0.3">
      <c r="A403" s="22">
        <v>34162</v>
      </c>
      <c r="B403" s="14" t="s">
        <v>821</v>
      </c>
      <c r="C403" s="15">
        <v>1600</v>
      </c>
      <c r="D403" s="122">
        <f t="shared" si="18"/>
        <v>2240</v>
      </c>
      <c r="E403" s="123">
        <v>0.05</v>
      </c>
      <c r="F403" s="163">
        <f t="shared" si="19"/>
        <v>2128</v>
      </c>
    </row>
    <row r="404" spans="1:6" s="6" customFormat="1" ht="19.5" x14ac:dyDescent="0.3">
      <c r="A404" s="22">
        <v>34163</v>
      </c>
      <c r="B404" s="14" t="s">
        <v>823</v>
      </c>
      <c r="C404" s="15">
        <v>1900</v>
      </c>
      <c r="D404" s="122">
        <f t="shared" si="18"/>
        <v>2660</v>
      </c>
      <c r="E404" s="123">
        <v>0.05</v>
      </c>
      <c r="F404" s="163">
        <f t="shared" si="19"/>
        <v>2527</v>
      </c>
    </row>
    <row r="405" spans="1:6" s="6" customFormat="1" ht="19.5" x14ac:dyDescent="0.3">
      <c r="A405" s="22">
        <v>34164</v>
      </c>
      <c r="B405" s="14" t="s">
        <v>825</v>
      </c>
      <c r="C405" s="15">
        <v>2000</v>
      </c>
      <c r="D405" s="122">
        <f t="shared" si="18"/>
        <v>2800</v>
      </c>
      <c r="E405" s="123">
        <v>0.05</v>
      </c>
      <c r="F405" s="163">
        <f t="shared" si="19"/>
        <v>2660</v>
      </c>
    </row>
    <row r="406" spans="1:6" s="6" customFormat="1" ht="19.5" x14ac:dyDescent="0.3">
      <c r="A406" s="22">
        <v>34211</v>
      </c>
      <c r="B406" s="14" t="s">
        <v>827</v>
      </c>
      <c r="C406" s="15">
        <v>150</v>
      </c>
      <c r="D406" s="122">
        <f t="shared" si="18"/>
        <v>210</v>
      </c>
      <c r="E406" s="123">
        <v>0.05</v>
      </c>
      <c r="F406" s="163">
        <f t="shared" si="19"/>
        <v>199.5</v>
      </c>
    </row>
    <row r="407" spans="1:6" s="6" customFormat="1" ht="19.5" x14ac:dyDescent="0.3">
      <c r="A407" s="22">
        <v>34212</v>
      </c>
      <c r="B407" s="14" t="s">
        <v>829</v>
      </c>
      <c r="C407" s="15">
        <v>250</v>
      </c>
      <c r="D407" s="122">
        <f t="shared" si="18"/>
        <v>350</v>
      </c>
      <c r="E407" s="123">
        <v>0.05</v>
      </c>
      <c r="F407" s="163">
        <f t="shared" si="19"/>
        <v>332.5</v>
      </c>
    </row>
    <row r="408" spans="1:6" s="6" customFormat="1" ht="19.5" x14ac:dyDescent="0.3">
      <c r="A408" s="22">
        <v>34221</v>
      </c>
      <c r="B408" s="14" t="s">
        <v>831</v>
      </c>
      <c r="C408" s="15">
        <v>200</v>
      </c>
      <c r="D408" s="122">
        <f t="shared" si="18"/>
        <v>280</v>
      </c>
      <c r="E408" s="123">
        <v>0.05</v>
      </c>
      <c r="F408" s="163">
        <f t="shared" si="19"/>
        <v>266</v>
      </c>
    </row>
    <row r="409" spans="1:6" s="6" customFormat="1" ht="19.5" x14ac:dyDescent="0.3">
      <c r="A409" s="22">
        <v>34222</v>
      </c>
      <c r="B409" s="14" t="s">
        <v>833</v>
      </c>
      <c r="C409" s="15">
        <v>250</v>
      </c>
      <c r="D409" s="122">
        <f t="shared" si="18"/>
        <v>350</v>
      </c>
      <c r="E409" s="123">
        <v>0.05</v>
      </c>
      <c r="F409" s="163">
        <f t="shared" si="19"/>
        <v>332.5</v>
      </c>
    </row>
    <row r="410" spans="1:6" s="6" customFormat="1" ht="19.5" x14ac:dyDescent="0.3">
      <c r="A410" s="22">
        <v>34223</v>
      </c>
      <c r="B410" s="14" t="s">
        <v>835</v>
      </c>
      <c r="C410" s="15">
        <v>300</v>
      </c>
      <c r="D410" s="122">
        <f t="shared" si="18"/>
        <v>420</v>
      </c>
      <c r="E410" s="123">
        <v>0.05</v>
      </c>
      <c r="F410" s="163">
        <f t="shared" si="19"/>
        <v>399</v>
      </c>
    </row>
    <row r="411" spans="1:6" s="6" customFormat="1" ht="19.5" x14ac:dyDescent="0.3">
      <c r="A411" s="22">
        <v>34224</v>
      </c>
      <c r="B411" s="14" t="s">
        <v>837</v>
      </c>
      <c r="C411" s="15">
        <v>350</v>
      </c>
      <c r="D411" s="122">
        <f t="shared" ref="D411:D438" si="20">C411+C411*0.4</f>
        <v>490</v>
      </c>
      <c r="E411" s="123">
        <v>0.05</v>
      </c>
      <c r="F411" s="163">
        <f t="shared" si="19"/>
        <v>465.5</v>
      </c>
    </row>
    <row r="412" spans="1:6" s="6" customFormat="1" ht="19.5" x14ac:dyDescent="0.3">
      <c r="A412" s="22">
        <v>34231</v>
      </c>
      <c r="B412" s="14" t="s">
        <v>839</v>
      </c>
      <c r="C412" s="15">
        <v>250</v>
      </c>
      <c r="D412" s="122">
        <f t="shared" si="20"/>
        <v>350</v>
      </c>
      <c r="E412" s="123">
        <v>0.05</v>
      </c>
      <c r="F412" s="163">
        <f t="shared" si="19"/>
        <v>332.5</v>
      </c>
    </row>
    <row r="413" spans="1:6" s="6" customFormat="1" ht="19.5" x14ac:dyDescent="0.3">
      <c r="A413" s="22">
        <v>34232</v>
      </c>
      <c r="B413" s="14" t="s">
        <v>841</v>
      </c>
      <c r="C413" s="15">
        <v>300</v>
      </c>
      <c r="D413" s="122">
        <f t="shared" si="20"/>
        <v>420</v>
      </c>
      <c r="E413" s="123">
        <v>0.05</v>
      </c>
      <c r="F413" s="163">
        <f t="shared" si="19"/>
        <v>399</v>
      </c>
    </row>
    <row r="414" spans="1:6" s="6" customFormat="1" ht="19.5" x14ac:dyDescent="0.3">
      <c r="A414" s="22">
        <v>34233</v>
      </c>
      <c r="B414" s="14" t="s">
        <v>843</v>
      </c>
      <c r="C414" s="15">
        <v>350</v>
      </c>
      <c r="D414" s="122">
        <f t="shared" si="20"/>
        <v>490</v>
      </c>
      <c r="E414" s="123">
        <v>0.05</v>
      </c>
      <c r="F414" s="163">
        <f t="shared" si="19"/>
        <v>465.5</v>
      </c>
    </row>
    <row r="415" spans="1:6" s="6" customFormat="1" ht="19.5" x14ac:dyDescent="0.3">
      <c r="A415" s="22">
        <v>34234</v>
      </c>
      <c r="B415" s="14" t="s">
        <v>845</v>
      </c>
      <c r="C415" s="15">
        <v>400</v>
      </c>
      <c r="D415" s="122">
        <f t="shared" si="20"/>
        <v>560</v>
      </c>
      <c r="E415" s="123">
        <v>0.05</v>
      </c>
      <c r="F415" s="163">
        <f t="shared" si="19"/>
        <v>532</v>
      </c>
    </row>
    <row r="416" spans="1:6" s="6" customFormat="1" ht="19.5" x14ac:dyDescent="0.3">
      <c r="A416" s="22">
        <v>34241</v>
      </c>
      <c r="B416" s="14" t="s">
        <v>847</v>
      </c>
      <c r="C416" s="15">
        <v>200</v>
      </c>
      <c r="D416" s="122">
        <f t="shared" si="20"/>
        <v>280</v>
      </c>
      <c r="E416" s="123">
        <v>0.05</v>
      </c>
      <c r="F416" s="163">
        <f t="shared" si="19"/>
        <v>266</v>
      </c>
    </row>
    <row r="417" spans="1:6" s="6" customFormat="1" ht="19.5" x14ac:dyDescent="0.3">
      <c r="A417" s="22">
        <v>34242</v>
      </c>
      <c r="B417" s="14" t="s">
        <v>849</v>
      </c>
      <c r="C417" s="15">
        <v>250</v>
      </c>
      <c r="D417" s="122">
        <f t="shared" si="20"/>
        <v>350</v>
      </c>
      <c r="E417" s="123">
        <v>0.05</v>
      </c>
      <c r="F417" s="163">
        <f t="shared" si="19"/>
        <v>332.5</v>
      </c>
    </row>
    <row r="418" spans="1:6" s="6" customFormat="1" ht="19.5" x14ac:dyDescent="0.3">
      <c r="A418" s="22">
        <v>34251</v>
      </c>
      <c r="B418" s="14" t="s">
        <v>851</v>
      </c>
      <c r="C418" s="15">
        <v>250</v>
      </c>
      <c r="D418" s="122">
        <f t="shared" si="20"/>
        <v>350</v>
      </c>
      <c r="E418" s="123">
        <v>0.05</v>
      </c>
      <c r="F418" s="163">
        <f t="shared" si="19"/>
        <v>332.5</v>
      </c>
    </row>
    <row r="419" spans="1:6" s="6" customFormat="1" ht="19.5" x14ac:dyDescent="0.3">
      <c r="A419" s="22">
        <v>34252</v>
      </c>
      <c r="B419" s="14" t="s">
        <v>853</v>
      </c>
      <c r="C419" s="15">
        <v>300</v>
      </c>
      <c r="D419" s="122">
        <f t="shared" si="20"/>
        <v>420</v>
      </c>
      <c r="E419" s="123">
        <v>0.05</v>
      </c>
      <c r="F419" s="163">
        <f t="shared" si="19"/>
        <v>399</v>
      </c>
    </row>
    <row r="420" spans="1:6" s="6" customFormat="1" ht="19.5" x14ac:dyDescent="0.3">
      <c r="A420" s="22">
        <v>34253</v>
      </c>
      <c r="B420" s="14" t="s">
        <v>855</v>
      </c>
      <c r="C420" s="15">
        <v>300</v>
      </c>
      <c r="D420" s="122">
        <f t="shared" si="20"/>
        <v>420</v>
      </c>
      <c r="E420" s="123">
        <v>0.05</v>
      </c>
      <c r="F420" s="163">
        <f t="shared" si="19"/>
        <v>399</v>
      </c>
    </row>
    <row r="421" spans="1:6" s="6" customFormat="1" ht="19.5" x14ac:dyDescent="0.3">
      <c r="A421" s="22">
        <v>34254</v>
      </c>
      <c r="B421" s="14" t="s">
        <v>857</v>
      </c>
      <c r="C421" s="15">
        <v>400</v>
      </c>
      <c r="D421" s="122">
        <f t="shared" si="20"/>
        <v>560</v>
      </c>
      <c r="E421" s="123">
        <v>0.05</v>
      </c>
      <c r="F421" s="163">
        <f t="shared" si="19"/>
        <v>532</v>
      </c>
    </row>
    <row r="422" spans="1:6" s="6" customFormat="1" ht="19.5" x14ac:dyDescent="0.3">
      <c r="A422" s="22">
        <v>34261</v>
      </c>
      <c r="B422" s="14" t="s">
        <v>859</v>
      </c>
      <c r="C422" s="15">
        <v>250</v>
      </c>
      <c r="D422" s="122">
        <f t="shared" si="20"/>
        <v>350</v>
      </c>
      <c r="E422" s="123">
        <v>0.05</v>
      </c>
      <c r="F422" s="163">
        <f t="shared" si="19"/>
        <v>332.5</v>
      </c>
    </row>
    <row r="423" spans="1:6" s="6" customFormat="1" ht="19.5" x14ac:dyDescent="0.3">
      <c r="A423" s="22">
        <v>34262</v>
      </c>
      <c r="B423" s="14" t="s">
        <v>861</v>
      </c>
      <c r="C423" s="15">
        <v>300</v>
      </c>
      <c r="D423" s="122">
        <f t="shared" si="20"/>
        <v>420</v>
      </c>
      <c r="E423" s="123">
        <v>0.05</v>
      </c>
      <c r="F423" s="163">
        <f t="shared" si="19"/>
        <v>399</v>
      </c>
    </row>
    <row r="424" spans="1:6" s="6" customFormat="1" ht="19.5" x14ac:dyDescent="0.3">
      <c r="A424" s="22">
        <v>34263</v>
      </c>
      <c r="B424" s="14" t="s">
        <v>863</v>
      </c>
      <c r="C424" s="15">
        <v>400</v>
      </c>
      <c r="D424" s="122">
        <f t="shared" si="20"/>
        <v>560</v>
      </c>
      <c r="E424" s="123">
        <v>0.05</v>
      </c>
      <c r="F424" s="163">
        <f t="shared" si="19"/>
        <v>532</v>
      </c>
    </row>
    <row r="425" spans="1:6" s="6" customFormat="1" ht="19.5" x14ac:dyDescent="0.3">
      <c r="A425" s="22">
        <v>34264</v>
      </c>
      <c r="B425" s="14" t="s">
        <v>865</v>
      </c>
      <c r="C425" s="15">
        <v>500</v>
      </c>
      <c r="D425" s="122">
        <f t="shared" si="20"/>
        <v>700</v>
      </c>
      <c r="E425" s="123">
        <v>0.05</v>
      </c>
      <c r="F425" s="163">
        <f t="shared" si="19"/>
        <v>665</v>
      </c>
    </row>
    <row r="426" spans="1:6" s="6" customFormat="1" ht="19.5" x14ac:dyDescent="0.3">
      <c r="A426" s="22">
        <v>34411</v>
      </c>
      <c r="B426" s="14" t="s">
        <v>867</v>
      </c>
      <c r="C426" s="15">
        <v>1000</v>
      </c>
      <c r="D426" s="122">
        <f t="shared" si="20"/>
        <v>1400</v>
      </c>
      <c r="E426" s="123">
        <v>0.05</v>
      </c>
      <c r="F426" s="163">
        <f t="shared" si="19"/>
        <v>1330</v>
      </c>
    </row>
    <row r="427" spans="1:6" s="6" customFormat="1" ht="19.5" x14ac:dyDescent="0.3">
      <c r="A427" s="22">
        <v>34412</v>
      </c>
      <c r="B427" s="14" t="s">
        <v>869</v>
      </c>
      <c r="C427" s="15">
        <v>1200</v>
      </c>
      <c r="D427" s="122">
        <f t="shared" si="20"/>
        <v>1680</v>
      </c>
      <c r="E427" s="123">
        <v>0.05</v>
      </c>
      <c r="F427" s="163">
        <f t="shared" si="19"/>
        <v>1596</v>
      </c>
    </row>
    <row r="428" spans="1:6" s="6" customFormat="1" ht="19.5" x14ac:dyDescent="0.3">
      <c r="A428" s="22">
        <v>34421</v>
      </c>
      <c r="B428" s="14" t="s">
        <v>871</v>
      </c>
      <c r="C428" s="15">
        <v>600</v>
      </c>
      <c r="D428" s="122">
        <f t="shared" si="20"/>
        <v>840</v>
      </c>
      <c r="E428" s="123">
        <v>0.05</v>
      </c>
      <c r="F428" s="163">
        <f t="shared" si="19"/>
        <v>798</v>
      </c>
    </row>
    <row r="429" spans="1:6" s="6" customFormat="1" ht="19.5" x14ac:dyDescent="0.3">
      <c r="A429" s="22">
        <v>34422</v>
      </c>
      <c r="B429" s="14" t="s">
        <v>873</v>
      </c>
      <c r="C429" s="15">
        <v>800</v>
      </c>
      <c r="D429" s="122">
        <f t="shared" si="20"/>
        <v>1120</v>
      </c>
      <c r="E429" s="123">
        <v>0.05</v>
      </c>
      <c r="F429" s="163">
        <f t="shared" si="19"/>
        <v>1064</v>
      </c>
    </row>
    <row r="430" spans="1:6" s="6" customFormat="1" ht="19.5" x14ac:dyDescent="0.3">
      <c r="A430" s="22">
        <v>34423</v>
      </c>
      <c r="B430" s="14" t="s">
        <v>875</v>
      </c>
      <c r="C430" s="15">
        <v>1000</v>
      </c>
      <c r="D430" s="122">
        <f t="shared" si="20"/>
        <v>1400</v>
      </c>
      <c r="E430" s="123">
        <v>0.05</v>
      </c>
      <c r="F430" s="163">
        <f t="shared" si="19"/>
        <v>1330</v>
      </c>
    </row>
    <row r="431" spans="1:6" s="6" customFormat="1" ht="19.5" x14ac:dyDescent="0.3">
      <c r="A431" s="22">
        <v>34511</v>
      </c>
      <c r="B431" s="14" t="s">
        <v>877</v>
      </c>
      <c r="C431" s="15">
        <v>400</v>
      </c>
      <c r="D431" s="122">
        <f t="shared" si="20"/>
        <v>560</v>
      </c>
      <c r="E431" s="123">
        <v>0.05</v>
      </c>
      <c r="F431" s="163">
        <f t="shared" si="19"/>
        <v>532</v>
      </c>
    </row>
    <row r="432" spans="1:6" s="6" customFormat="1" ht="19.5" x14ac:dyDescent="0.3">
      <c r="A432" s="22">
        <v>34521</v>
      </c>
      <c r="B432" s="14" t="s">
        <v>879</v>
      </c>
      <c r="C432" s="15">
        <v>1100</v>
      </c>
      <c r="D432" s="122">
        <f t="shared" si="20"/>
        <v>1540</v>
      </c>
      <c r="E432" s="123">
        <v>0.05</v>
      </c>
      <c r="F432" s="163">
        <f t="shared" si="19"/>
        <v>1463</v>
      </c>
    </row>
    <row r="433" spans="1:6" s="6" customFormat="1" ht="19.5" x14ac:dyDescent="0.3">
      <c r="A433" s="22">
        <v>34522</v>
      </c>
      <c r="B433" s="14" t="s">
        <v>881</v>
      </c>
      <c r="C433" s="15">
        <v>1500</v>
      </c>
      <c r="D433" s="122">
        <f t="shared" si="20"/>
        <v>2100</v>
      </c>
      <c r="E433" s="123">
        <v>0.05</v>
      </c>
      <c r="F433" s="163">
        <f t="shared" si="19"/>
        <v>1995</v>
      </c>
    </row>
    <row r="434" spans="1:6" s="6" customFormat="1" ht="19.5" x14ac:dyDescent="0.3">
      <c r="A434" s="22">
        <v>34523</v>
      </c>
      <c r="B434" s="14" t="s">
        <v>883</v>
      </c>
      <c r="C434" s="15">
        <v>1700</v>
      </c>
      <c r="D434" s="122">
        <f t="shared" si="20"/>
        <v>2380</v>
      </c>
      <c r="E434" s="123">
        <v>0.05</v>
      </c>
      <c r="F434" s="163">
        <f t="shared" si="19"/>
        <v>2261</v>
      </c>
    </row>
    <row r="435" spans="1:6" s="6" customFormat="1" ht="36.75" customHeight="1" x14ac:dyDescent="0.3">
      <c r="A435" s="21" t="s">
        <v>884</v>
      </c>
      <c r="B435" s="11" t="s">
        <v>2693</v>
      </c>
      <c r="C435" s="12" t="s">
        <v>2636</v>
      </c>
      <c r="D435" s="122">
        <f t="shared" si="20"/>
        <v>280</v>
      </c>
      <c r="E435" s="123">
        <v>0.05</v>
      </c>
      <c r="F435" s="163">
        <f t="shared" si="19"/>
        <v>266</v>
      </c>
    </row>
    <row r="436" spans="1:6" s="6" customFormat="1" ht="19.5" x14ac:dyDescent="0.3">
      <c r="A436" s="22">
        <v>39201</v>
      </c>
      <c r="B436" s="14" t="s">
        <v>887</v>
      </c>
      <c r="C436" s="15">
        <v>150</v>
      </c>
      <c r="D436" s="122">
        <f t="shared" si="20"/>
        <v>210</v>
      </c>
      <c r="E436" s="123">
        <v>0.05</v>
      </c>
      <c r="F436" s="163">
        <f t="shared" si="19"/>
        <v>199.5</v>
      </c>
    </row>
    <row r="437" spans="1:6" s="6" customFormat="1" ht="19.5" x14ac:dyDescent="0.3">
      <c r="A437" s="22">
        <v>39202</v>
      </c>
      <c r="B437" s="14" t="s">
        <v>889</v>
      </c>
      <c r="C437" s="15">
        <v>200</v>
      </c>
      <c r="D437" s="122">
        <f t="shared" si="20"/>
        <v>280</v>
      </c>
      <c r="E437" s="123">
        <v>0.05</v>
      </c>
      <c r="F437" s="163">
        <f t="shared" si="19"/>
        <v>266</v>
      </c>
    </row>
    <row r="438" spans="1:6" s="6" customFormat="1" ht="19.5" x14ac:dyDescent="0.3">
      <c r="A438" s="22">
        <v>39211</v>
      </c>
      <c r="B438" s="14" t="s">
        <v>891</v>
      </c>
      <c r="C438" s="15">
        <v>150</v>
      </c>
      <c r="D438" s="122">
        <f t="shared" si="20"/>
        <v>210</v>
      </c>
      <c r="E438" s="123">
        <v>0.05</v>
      </c>
      <c r="F438" s="163">
        <f t="shared" si="19"/>
        <v>199.5</v>
      </c>
    </row>
    <row r="439" spans="1:6" s="6" customFormat="1" ht="19.5" x14ac:dyDescent="0.3">
      <c r="A439" s="22">
        <v>39212</v>
      </c>
      <c r="B439" s="14" t="s">
        <v>893</v>
      </c>
      <c r="C439" s="15">
        <v>180</v>
      </c>
      <c r="D439" s="122">
        <v>252</v>
      </c>
      <c r="E439" s="123">
        <v>0.05</v>
      </c>
      <c r="F439" s="163">
        <f t="shared" si="19"/>
        <v>239.4</v>
      </c>
    </row>
    <row r="440" spans="1:6" s="6" customFormat="1" ht="19.5" x14ac:dyDescent="0.3">
      <c r="A440" s="22">
        <v>39311</v>
      </c>
      <c r="B440" s="14" t="s">
        <v>895</v>
      </c>
      <c r="C440" s="15">
        <v>300</v>
      </c>
      <c r="D440" s="122">
        <f t="shared" ref="D440:D471" si="21">C440+C440*0.4</f>
        <v>420</v>
      </c>
      <c r="E440" s="123">
        <v>0.05</v>
      </c>
      <c r="F440" s="163">
        <f t="shared" si="19"/>
        <v>399</v>
      </c>
    </row>
    <row r="441" spans="1:6" s="6" customFormat="1" ht="19.5" x14ac:dyDescent="0.3">
      <c r="A441" s="22">
        <v>39319</v>
      </c>
      <c r="B441" s="14" t="s">
        <v>897</v>
      </c>
      <c r="C441" s="15">
        <v>200</v>
      </c>
      <c r="D441" s="122">
        <f t="shared" si="21"/>
        <v>280</v>
      </c>
      <c r="E441" s="123">
        <v>0.05</v>
      </c>
      <c r="F441" s="163">
        <f t="shared" si="19"/>
        <v>266</v>
      </c>
    </row>
    <row r="442" spans="1:6" s="6" customFormat="1" ht="19.5" x14ac:dyDescent="0.3">
      <c r="A442" s="22">
        <v>41211</v>
      </c>
      <c r="B442" s="14" t="s">
        <v>899</v>
      </c>
      <c r="C442" s="15">
        <v>180</v>
      </c>
      <c r="D442" s="122">
        <f t="shared" si="21"/>
        <v>252</v>
      </c>
      <c r="E442" s="123">
        <v>0.05</v>
      </c>
      <c r="F442" s="163">
        <f t="shared" si="19"/>
        <v>239.4</v>
      </c>
    </row>
    <row r="443" spans="1:6" s="6" customFormat="1" ht="19.5" x14ac:dyDescent="0.3">
      <c r="A443" s="22">
        <v>41219</v>
      </c>
      <c r="B443" s="14" t="s">
        <v>901</v>
      </c>
      <c r="C443" s="15">
        <v>150</v>
      </c>
      <c r="D443" s="122">
        <f t="shared" si="21"/>
        <v>210</v>
      </c>
      <c r="E443" s="123">
        <v>0.05</v>
      </c>
      <c r="F443" s="163">
        <f t="shared" si="19"/>
        <v>199.5</v>
      </c>
    </row>
    <row r="444" spans="1:6" s="6" customFormat="1" ht="19.5" x14ac:dyDescent="0.3">
      <c r="A444" s="22">
        <v>41221</v>
      </c>
      <c r="B444" s="14" t="s">
        <v>903</v>
      </c>
      <c r="C444" s="15">
        <v>180</v>
      </c>
      <c r="D444" s="122">
        <f t="shared" si="21"/>
        <v>252</v>
      </c>
      <c r="E444" s="123">
        <v>0.05</v>
      </c>
      <c r="F444" s="163">
        <f t="shared" si="19"/>
        <v>239.4</v>
      </c>
    </row>
    <row r="445" spans="1:6" s="6" customFormat="1" ht="19.5" x14ac:dyDescent="0.3">
      <c r="A445" s="22">
        <v>41229</v>
      </c>
      <c r="B445" s="14" t="s">
        <v>905</v>
      </c>
      <c r="C445" s="15">
        <v>150</v>
      </c>
      <c r="D445" s="122">
        <f t="shared" si="21"/>
        <v>210</v>
      </c>
      <c r="E445" s="123">
        <v>0.05</v>
      </c>
      <c r="F445" s="163">
        <f t="shared" si="19"/>
        <v>199.5</v>
      </c>
    </row>
    <row r="446" spans="1:6" s="6" customFormat="1" ht="19.5" x14ac:dyDescent="0.3">
      <c r="A446" s="21" t="s">
        <v>906</v>
      </c>
      <c r="B446" s="11" t="s">
        <v>907</v>
      </c>
      <c r="C446" s="12" t="s">
        <v>2621</v>
      </c>
      <c r="D446" s="122">
        <f t="shared" si="21"/>
        <v>252</v>
      </c>
      <c r="E446" s="123">
        <v>0.05</v>
      </c>
      <c r="F446" s="163">
        <f t="shared" si="19"/>
        <v>239.4</v>
      </c>
    </row>
    <row r="447" spans="1:6" s="6" customFormat="1" ht="37.5" x14ac:dyDescent="0.3">
      <c r="A447" s="21" t="s">
        <v>908</v>
      </c>
      <c r="B447" s="11" t="s">
        <v>2695</v>
      </c>
      <c r="C447" s="12" t="s">
        <v>2615</v>
      </c>
      <c r="D447" s="122">
        <f t="shared" si="21"/>
        <v>210</v>
      </c>
      <c r="E447" s="123">
        <v>0.05</v>
      </c>
      <c r="F447" s="163">
        <f t="shared" si="19"/>
        <v>199.5</v>
      </c>
    </row>
    <row r="448" spans="1:6" s="6" customFormat="1" ht="19.5" x14ac:dyDescent="0.3">
      <c r="A448" s="22">
        <v>41301</v>
      </c>
      <c r="B448" s="14" t="s">
        <v>911</v>
      </c>
      <c r="C448" s="15">
        <v>200</v>
      </c>
      <c r="D448" s="122">
        <f t="shared" si="21"/>
        <v>280</v>
      </c>
      <c r="E448" s="123">
        <v>0.05</v>
      </c>
      <c r="F448" s="163">
        <f t="shared" si="19"/>
        <v>266</v>
      </c>
    </row>
    <row r="449" spans="1:6" s="6" customFormat="1" ht="19.5" x14ac:dyDescent="0.3">
      <c r="A449" s="22">
        <v>41309</v>
      </c>
      <c r="B449" s="14" t="s">
        <v>913</v>
      </c>
      <c r="C449" s="15">
        <v>120</v>
      </c>
      <c r="D449" s="122">
        <f t="shared" si="21"/>
        <v>168</v>
      </c>
      <c r="E449" s="123">
        <v>0.05</v>
      </c>
      <c r="F449" s="163">
        <f t="shared" si="19"/>
        <v>159.6</v>
      </c>
    </row>
    <row r="450" spans="1:6" s="6" customFormat="1" ht="19.5" x14ac:dyDescent="0.3">
      <c r="A450" s="22">
        <v>42111</v>
      </c>
      <c r="B450" s="14" t="s">
        <v>915</v>
      </c>
      <c r="C450" s="15">
        <v>600</v>
      </c>
      <c r="D450" s="122">
        <f t="shared" si="21"/>
        <v>840</v>
      </c>
      <c r="E450" s="123">
        <v>0.05</v>
      </c>
      <c r="F450" s="163">
        <f t="shared" si="19"/>
        <v>798</v>
      </c>
    </row>
    <row r="451" spans="1:6" s="6" customFormat="1" ht="19.5" x14ac:dyDescent="0.3">
      <c r="A451" s="22">
        <v>42121</v>
      </c>
      <c r="B451" s="14" t="s">
        <v>917</v>
      </c>
      <c r="C451" s="15">
        <v>600</v>
      </c>
      <c r="D451" s="122">
        <f t="shared" si="21"/>
        <v>840</v>
      </c>
      <c r="E451" s="123">
        <v>0.05</v>
      </c>
      <c r="F451" s="163">
        <f t="shared" si="19"/>
        <v>798</v>
      </c>
    </row>
    <row r="452" spans="1:6" s="6" customFormat="1" ht="19.5" x14ac:dyDescent="0.3">
      <c r="A452" s="22">
        <v>42201</v>
      </c>
      <c r="B452" s="14" t="s">
        <v>919</v>
      </c>
      <c r="C452" s="15">
        <v>800</v>
      </c>
      <c r="D452" s="122">
        <f t="shared" si="21"/>
        <v>1120</v>
      </c>
      <c r="E452" s="123">
        <v>0.05</v>
      </c>
      <c r="F452" s="163">
        <f t="shared" ref="F452:F515" si="22">D452-(D452*E452)</f>
        <v>1064</v>
      </c>
    </row>
    <row r="453" spans="1:6" s="6" customFormat="1" ht="19.5" x14ac:dyDescent="0.3">
      <c r="A453" s="22">
        <v>42211</v>
      </c>
      <c r="B453" s="14" t="s">
        <v>921</v>
      </c>
      <c r="C453" s="15">
        <v>800</v>
      </c>
      <c r="D453" s="122">
        <f t="shared" si="21"/>
        <v>1120</v>
      </c>
      <c r="E453" s="123">
        <v>0.05</v>
      </c>
      <c r="F453" s="163">
        <f t="shared" si="22"/>
        <v>1064</v>
      </c>
    </row>
    <row r="454" spans="1:6" s="6" customFormat="1" ht="19.5" x14ac:dyDescent="0.3">
      <c r="A454" s="22">
        <v>42311</v>
      </c>
      <c r="B454" s="14" t="s">
        <v>923</v>
      </c>
      <c r="C454" s="15">
        <v>800</v>
      </c>
      <c r="D454" s="122">
        <f t="shared" si="21"/>
        <v>1120</v>
      </c>
      <c r="E454" s="123">
        <v>0.05</v>
      </c>
      <c r="F454" s="163">
        <f t="shared" si="22"/>
        <v>1064</v>
      </c>
    </row>
    <row r="455" spans="1:6" s="6" customFormat="1" ht="19.5" x14ac:dyDescent="0.3">
      <c r="A455" s="22">
        <v>42331</v>
      </c>
      <c r="B455" s="14" t="s">
        <v>925</v>
      </c>
      <c r="C455" s="15">
        <v>700</v>
      </c>
      <c r="D455" s="122">
        <f t="shared" si="21"/>
        <v>980</v>
      </c>
      <c r="E455" s="123">
        <v>0.05</v>
      </c>
      <c r="F455" s="163">
        <f t="shared" si="22"/>
        <v>931</v>
      </c>
    </row>
    <row r="456" spans="1:6" s="6" customFormat="1" ht="19.5" x14ac:dyDescent="0.3">
      <c r="A456" s="22">
        <v>42339</v>
      </c>
      <c r="B456" s="14" t="s">
        <v>927</v>
      </c>
      <c r="C456" s="15">
        <v>450</v>
      </c>
      <c r="D456" s="122">
        <f t="shared" si="21"/>
        <v>630</v>
      </c>
      <c r="E456" s="123">
        <v>0.05</v>
      </c>
      <c r="F456" s="163">
        <f t="shared" si="22"/>
        <v>598.5</v>
      </c>
    </row>
    <row r="457" spans="1:6" s="6" customFormat="1" ht="19.5" x14ac:dyDescent="0.3">
      <c r="A457" s="22">
        <v>42341</v>
      </c>
      <c r="B457" s="14" t="s">
        <v>929</v>
      </c>
      <c r="C457" s="15">
        <v>200</v>
      </c>
      <c r="D457" s="122">
        <f t="shared" si="21"/>
        <v>280</v>
      </c>
      <c r="E457" s="123">
        <v>0.05</v>
      </c>
      <c r="F457" s="163">
        <f t="shared" si="22"/>
        <v>266</v>
      </c>
    </row>
    <row r="458" spans="1:6" s="6" customFormat="1" ht="19.5" x14ac:dyDescent="0.3">
      <c r="A458" s="22">
        <v>42411</v>
      </c>
      <c r="B458" s="14" t="s">
        <v>931</v>
      </c>
      <c r="C458" s="15">
        <v>1500</v>
      </c>
      <c r="D458" s="122">
        <f t="shared" si="21"/>
        <v>2100</v>
      </c>
      <c r="E458" s="123">
        <v>0.05</v>
      </c>
      <c r="F458" s="163">
        <f t="shared" si="22"/>
        <v>1995</v>
      </c>
    </row>
    <row r="459" spans="1:6" s="6" customFormat="1" ht="19.5" x14ac:dyDescent="0.3">
      <c r="A459" s="22">
        <v>42421</v>
      </c>
      <c r="B459" s="14" t="s">
        <v>933</v>
      </c>
      <c r="C459" s="15">
        <v>1500</v>
      </c>
      <c r="D459" s="122">
        <f t="shared" si="21"/>
        <v>2100</v>
      </c>
      <c r="E459" s="123">
        <v>0.05</v>
      </c>
      <c r="F459" s="163">
        <f t="shared" si="22"/>
        <v>1995</v>
      </c>
    </row>
    <row r="460" spans="1:6" s="6" customFormat="1" ht="19.5" x14ac:dyDescent="0.3">
      <c r="A460" s="22">
        <v>42451</v>
      </c>
      <c r="B460" s="14" t="s">
        <v>935</v>
      </c>
      <c r="C460" s="15">
        <v>1500</v>
      </c>
      <c r="D460" s="122">
        <f t="shared" si="21"/>
        <v>2100</v>
      </c>
      <c r="E460" s="123">
        <v>0.05</v>
      </c>
      <c r="F460" s="163">
        <f t="shared" si="22"/>
        <v>1995</v>
      </c>
    </row>
    <row r="461" spans="1:6" s="6" customFormat="1" ht="21" customHeight="1" x14ac:dyDescent="0.3">
      <c r="A461" s="21" t="s">
        <v>936</v>
      </c>
      <c r="B461" s="11" t="s">
        <v>937</v>
      </c>
      <c r="C461" s="12" t="s">
        <v>2696</v>
      </c>
      <c r="D461" s="122">
        <f t="shared" si="21"/>
        <v>2100</v>
      </c>
      <c r="E461" s="123">
        <v>0.05</v>
      </c>
      <c r="F461" s="163">
        <f t="shared" si="22"/>
        <v>1995</v>
      </c>
    </row>
    <row r="462" spans="1:6" s="6" customFormat="1" ht="57.75" customHeight="1" x14ac:dyDescent="0.3">
      <c r="A462" s="21" t="s">
        <v>938</v>
      </c>
      <c r="B462" s="11" t="s">
        <v>2697</v>
      </c>
      <c r="C462" s="12" t="s">
        <v>2698</v>
      </c>
      <c r="D462" s="122">
        <f t="shared" si="21"/>
        <v>2240</v>
      </c>
      <c r="E462" s="123">
        <v>0.05</v>
      </c>
      <c r="F462" s="163">
        <f t="shared" si="22"/>
        <v>2128</v>
      </c>
    </row>
    <row r="463" spans="1:6" s="6" customFormat="1" ht="19.5" x14ac:dyDescent="0.3">
      <c r="A463" s="22">
        <v>42511</v>
      </c>
      <c r="B463" s="14" t="s">
        <v>941</v>
      </c>
      <c r="C463" s="15">
        <v>1500</v>
      </c>
      <c r="D463" s="122">
        <f t="shared" si="21"/>
        <v>2100</v>
      </c>
      <c r="E463" s="123">
        <v>0.05</v>
      </c>
      <c r="F463" s="163">
        <f t="shared" si="22"/>
        <v>1995</v>
      </c>
    </row>
    <row r="464" spans="1:6" s="6" customFormat="1" ht="19.5" x14ac:dyDescent="0.3">
      <c r="A464" s="22">
        <v>42521</v>
      </c>
      <c r="B464" s="14" t="s">
        <v>943</v>
      </c>
      <c r="C464" s="15">
        <v>1500</v>
      </c>
      <c r="D464" s="122">
        <f t="shared" si="21"/>
        <v>2100</v>
      </c>
      <c r="E464" s="123">
        <v>0.05</v>
      </c>
      <c r="F464" s="163">
        <f t="shared" si="22"/>
        <v>1995</v>
      </c>
    </row>
    <row r="465" spans="1:6" s="6" customFormat="1" ht="19.5" x14ac:dyDescent="0.3">
      <c r="A465" s="22">
        <v>42531</v>
      </c>
      <c r="B465" s="14" t="s">
        <v>2291</v>
      </c>
      <c r="C465" s="15">
        <v>1500</v>
      </c>
      <c r="D465" s="122">
        <f t="shared" si="21"/>
        <v>2100</v>
      </c>
      <c r="E465" s="123">
        <v>0.05</v>
      </c>
      <c r="F465" s="163">
        <f t="shared" si="22"/>
        <v>1995</v>
      </c>
    </row>
    <row r="466" spans="1:6" s="6" customFormat="1" ht="19.5" x14ac:dyDescent="0.3">
      <c r="A466" s="22">
        <v>42541</v>
      </c>
      <c r="B466" s="14" t="s">
        <v>2292</v>
      </c>
      <c r="C466" s="15">
        <v>1800</v>
      </c>
      <c r="D466" s="122">
        <f t="shared" si="21"/>
        <v>2520</v>
      </c>
      <c r="E466" s="123">
        <v>0.05</v>
      </c>
      <c r="F466" s="163">
        <f t="shared" si="22"/>
        <v>2394</v>
      </c>
    </row>
    <row r="467" spans="1:6" s="6" customFormat="1" ht="19.5" x14ac:dyDescent="0.3">
      <c r="A467" s="22">
        <v>42551</v>
      </c>
      <c r="B467" s="14" t="s">
        <v>2293</v>
      </c>
      <c r="C467" s="15">
        <v>1500</v>
      </c>
      <c r="D467" s="122">
        <f t="shared" si="21"/>
        <v>2100</v>
      </c>
      <c r="E467" s="123">
        <v>0.05</v>
      </c>
      <c r="F467" s="163">
        <f t="shared" si="22"/>
        <v>1995</v>
      </c>
    </row>
    <row r="468" spans="1:6" s="6" customFormat="1" ht="19.5" x14ac:dyDescent="0.3">
      <c r="A468" s="22">
        <v>42561</v>
      </c>
      <c r="B468" s="14" t="s">
        <v>2294</v>
      </c>
      <c r="C468" s="15">
        <v>1700</v>
      </c>
      <c r="D468" s="122">
        <f t="shared" si="21"/>
        <v>2380</v>
      </c>
      <c r="E468" s="123">
        <v>0.05</v>
      </c>
      <c r="F468" s="163">
        <f t="shared" si="22"/>
        <v>2261</v>
      </c>
    </row>
    <row r="469" spans="1:6" s="6" customFormat="1" ht="19.5" x14ac:dyDescent="0.3">
      <c r="A469" s="22">
        <v>42571</v>
      </c>
      <c r="B469" s="14" t="s">
        <v>2295</v>
      </c>
      <c r="C469" s="15">
        <v>1800</v>
      </c>
      <c r="D469" s="122">
        <f t="shared" si="21"/>
        <v>2520</v>
      </c>
      <c r="E469" s="123">
        <v>0.05</v>
      </c>
      <c r="F469" s="163">
        <f t="shared" si="22"/>
        <v>2394</v>
      </c>
    </row>
    <row r="470" spans="1:6" s="6" customFormat="1" ht="19.5" x14ac:dyDescent="0.3">
      <c r="A470" s="22">
        <v>42581</v>
      </c>
      <c r="B470" s="14" t="s">
        <v>2296</v>
      </c>
      <c r="C470" s="15">
        <v>1700</v>
      </c>
      <c r="D470" s="122">
        <f t="shared" si="21"/>
        <v>2380</v>
      </c>
      <c r="E470" s="123">
        <v>0.05</v>
      </c>
      <c r="F470" s="163">
        <f t="shared" si="22"/>
        <v>2261</v>
      </c>
    </row>
    <row r="471" spans="1:6" s="6" customFormat="1" ht="19.5" x14ac:dyDescent="0.3">
      <c r="A471" s="22">
        <v>42611</v>
      </c>
      <c r="B471" s="14" t="s">
        <v>2297</v>
      </c>
      <c r="C471" s="15">
        <v>2500</v>
      </c>
      <c r="D471" s="122">
        <f t="shared" si="21"/>
        <v>3500</v>
      </c>
      <c r="E471" s="123">
        <v>0.05</v>
      </c>
      <c r="F471" s="163">
        <f t="shared" si="22"/>
        <v>3325</v>
      </c>
    </row>
    <row r="472" spans="1:6" s="6" customFormat="1" ht="19.5" x14ac:dyDescent="0.3">
      <c r="A472" s="22">
        <v>42621</v>
      </c>
      <c r="B472" s="14" t="s">
        <v>2298</v>
      </c>
      <c r="C472" s="15">
        <v>2200</v>
      </c>
      <c r="D472" s="122">
        <f t="shared" ref="D472:D494" si="23">C472+C472*0.4</f>
        <v>3080</v>
      </c>
      <c r="E472" s="123">
        <v>0.05</v>
      </c>
      <c r="F472" s="163">
        <f t="shared" si="22"/>
        <v>2926</v>
      </c>
    </row>
    <row r="473" spans="1:6" s="6" customFormat="1" ht="19.5" x14ac:dyDescent="0.3">
      <c r="A473" s="22">
        <v>42631</v>
      </c>
      <c r="B473" s="14" t="s">
        <v>2299</v>
      </c>
      <c r="C473" s="15">
        <v>2200</v>
      </c>
      <c r="D473" s="122">
        <f t="shared" si="23"/>
        <v>3080</v>
      </c>
      <c r="E473" s="123">
        <v>0.05</v>
      </c>
      <c r="F473" s="163">
        <f t="shared" si="22"/>
        <v>2926</v>
      </c>
    </row>
    <row r="474" spans="1:6" s="6" customFormat="1" ht="19.5" x14ac:dyDescent="0.3">
      <c r="A474" s="22">
        <v>42701</v>
      </c>
      <c r="B474" s="14" t="s">
        <v>2300</v>
      </c>
      <c r="C474" s="15">
        <v>2100</v>
      </c>
      <c r="D474" s="122">
        <f t="shared" si="23"/>
        <v>2940</v>
      </c>
      <c r="E474" s="123">
        <v>0.05</v>
      </c>
      <c r="F474" s="163">
        <f t="shared" si="22"/>
        <v>2793</v>
      </c>
    </row>
    <row r="475" spans="1:6" s="6" customFormat="1" ht="19.5" x14ac:dyDescent="0.3">
      <c r="A475" s="22">
        <v>42702</v>
      </c>
      <c r="B475" s="14" t="s">
        <v>2301</v>
      </c>
      <c r="C475" s="15">
        <v>2100</v>
      </c>
      <c r="D475" s="122">
        <f t="shared" si="23"/>
        <v>2940</v>
      </c>
      <c r="E475" s="123">
        <v>0.05</v>
      </c>
      <c r="F475" s="163">
        <f t="shared" si="22"/>
        <v>2793</v>
      </c>
    </row>
    <row r="476" spans="1:6" s="6" customFormat="1" ht="19.5" x14ac:dyDescent="0.3">
      <c r="A476" s="22">
        <v>42703</v>
      </c>
      <c r="B476" s="14" t="s">
        <v>967</v>
      </c>
      <c r="C476" s="15">
        <v>1100</v>
      </c>
      <c r="D476" s="122">
        <f t="shared" si="23"/>
        <v>1540</v>
      </c>
      <c r="E476" s="123">
        <v>0.05</v>
      </c>
      <c r="F476" s="163">
        <f t="shared" si="22"/>
        <v>1463</v>
      </c>
    </row>
    <row r="477" spans="1:6" s="6" customFormat="1" ht="19.5" x14ac:dyDescent="0.3">
      <c r="A477" s="22">
        <v>42811</v>
      </c>
      <c r="B477" s="14" t="s">
        <v>2302</v>
      </c>
      <c r="C477" s="15">
        <v>1000</v>
      </c>
      <c r="D477" s="122">
        <f t="shared" si="23"/>
        <v>1400</v>
      </c>
      <c r="E477" s="123">
        <v>0.05</v>
      </c>
      <c r="F477" s="163">
        <f t="shared" si="22"/>
        <v>1330</v>
      </c>
    </row>
    <row r="478" spans="1:6" s="6" customFormat="1" ht="42" customHeight="1" x14ac:dyDescent="0.3">
      <c r="A478" s="21" t="s">
        <v>970</v>
      </c>
      <c r="B478" s="11" t="s">
        <v>2699</v>
      </c>
      <c r="C478" s="12" t="s">
        <v>2700</v>
      </c>
      <c r="D478" s="122">
        <f t="shared" si="23"/>
        <v>1750</v>
      </c>
      <c r="E478" s="123">
        <v>0.05</v>
      </c>
      <c r="F478" s="163">
        <f t="shared" si="22"/>
        <v>1662.5</v>
      </c>
    </row>
    <row r="479" spans="1:6" s="6" customFormat="1" ht="19.5" x14ac:dyDescent="0.3">
      <c r="A479" s="22">
        <v>42821</v>
      </c>
      <c r="B479" s="14" t="s">
        <v>973</v>
      </c>
      <c r="C479" s="15">
        <v>100</v>
      </c>
      <c r="D479" s="122">
        <f t="shared" si="23"/>
        <v>140</v>
      </c>
      <c r="E479" s="123">
        <v>0.05</v>
      </c>
      <c r="F479" s="163">
        <f t="shared" si="22"/>
        <v>133</v>
      </c>
    </row>
    <row r="480" spans="1:6" s="6" customFormat="1" ht="19.5" x14ac:dyDescent="0.3">
      <c r="A480" s="22">
        <v>42829</v>
      </c>
      <c r="B480" s="14" t="s">
        <v>975</v>
      </c>
      <c r="C480" s="15">
        <v>80</v>
      </c>
      <c r="D480" s="122">
        <f t="shared" si="23"/>
        <v>112</v>
      </c>
      <c r="E480" s="123">
        <v>0.05</v>
      </c>
      <c r="F480" s="163">
        <f t="shared" si="22"/>
        <v>106.4</v>
      </c>
    </row>
    <row r="481" spans="1:6" s="6" customFormat="1" ht="36" customHeight="1" x14ac:dyDescent="0.3">
      <c r="A481" s="21" t="s">
        <v>976</v>
      </c>
      <c r="B481" s="11" t="s">
        <v>2701</v>
      </c>
      <c r="C481" s="12" t="s">
        <v>2636</v>
      </c>
      <c r="D481" s="122">
        <f t="shared" si="23"/>
        <v>280</v>
      </c>
      <c r="E481" s="123">
        <v>0.05</v>
      </c>
      <c r="F481" s="163">
        <f t="shared" si="22"/>
        <v>266</v>
      </c>
    </row>
    <row r="482" spans="1:6" s="6" customFormat="1" ht="35.25" customHeight="1" x14ac:dyDescent="0.3">
      <c r="A482" s="21" t="s">
        <v>978</v>
      </c>
      <c r="B482" s="11" t="s">
        <v>2702</v>
      </c>
      <c r="C482" s="12" t="s">
        <v>2615</v>
      </c>
      <c r="D482" s="122">
        <f t="shared" si="23"/>
        <v>210</v>
      </c>
      <c r="E482" s="123">
        <v>0.05</v>
      </c>
      <c r="F482" s="163">
        <f t="shared" si="22"/>
        <v>199.5</v>
      </c>
    </row>
    <row r="483" spans="1:6" s="6" customFormat="1" ht="19.5" x14ac:dyDescent="0.3">
      <c r="A483" s="22">
        <v>43111</v>
      </c>
      <c r="B483" s="14" t="s">
        <v>2303</v>
      </c>
      <c r="C483" s="15">
        <v>200</v>
      </c>
      <c r="D483" s="122">
        <f t="shared" si="23"/>
        <v>280</v>
      </c>
      <c r="E483" s="123">
        <v>0.05</v>
      </c>
      <c r="F483" s="163">
        <f t="shared" si="22"/>
        <v>266</v>
      </c>
    </row>
    <row r="484" spans="1:6" s="6" customFormat="1" ht="19.5" x14ac:dyDescent="0.3">
      <c r="A484" s="22">
        <v>43211</v>
      </c>
      <c r="B484" s="14" t="s">
        <v>2304</v>
      </c>
      <c r="C484" s="15">
        <v>150</v>
      </c>
      <c r="D484" s="122">
        <f t="shared" si="23"/>
        <v>210</v>
      </c>
      <c r="E484" s="123">
        <v>0.05</v>
      </c>
      <c r="F484" s="163">
        <f t="shared" si="22"/>
        <v>199.5</v>
      </c>
    </row>
    <row r="485" spans="1:6" s="6" customFormat="1" ht="19.5" x14ac:dyDescent="0.3">
      <c r="A485" s="22">
        <v>43221</v>
      </c>
      <c r="B485" s="14" t="s">
        <v>2305</v>
      </c>
      <c r="C485" s="15">
        <v>150</v>
      </c>
      <c r="D485" s="122">
        <f t="shared" si="23"/>
        <v>210</v>
      </c>
      <c r="E485" s="123">
        <v>0.05</v>
      </c>
      <c r="F485" s="163">
        <f t="shared" si="22"/>
        <v>199.5</v>
      </c>
    </row>
    <row r="486" spans="1:6" s="6" customFormat="1" ht="19.5" x14ac:dyDescent="0.3">
      <c r="A486" s="22">
        <v>43231</v>
      </c>
      <c r="B486" s="14" t="s">
        <v>2306</v>
      </c>
      <c r="C486" s="15">
        <v>150</v>
      </c>
      <c r="D486" s="122">
        <f t="shared" si="23"/>
        <v>210</v>
      </c>
      <c r="E486" s="123">
        <v>0.05</v>
      </c>
      <c r="F486" s="163">
        <f t="shared" si="22"/>
        <v>199.5</v>
      </c>
    </row>
    <row r="487" spans="1:6" s="6" customFormat="1" ht="19.5" x14ac:dyDescent="0.3">
      <c r="A487" s="22">
        <v>43271</v>
      </c>
      <c r="B487" s="14" t="s">
        <v>2307</v>
      </c>
      <c r="C487" s="15">
        <v>400</v>
      </c>
      <c r="D487" s="122">
        <f t="shared" si="23"/>
        <v>560</v>
      </c>
      <c r="E487" s="123">
        <v>0.05</v>
      </c>
      <c r="F487" s="163">
        <f t="shared" si="22"/>
        <v>532</v>
      </c>
    </row>
    <row r="488" spans="1:6" s="6" customFormat="1" ht="19.5" x14ac:dyDescent="0.3">
      <c r="A488" s="22">
        <v>43281</v>
      </c>
      <c r="B488" s="14" t="s">
        <v>991</v>
      </c>
      <c r="C488" s="15">
        <v>150</v>
      </c>
      <c r="D488" s="122">
        <f t="shared" si="23"/>
        <v>210</v>
      </c>
      <c r="E488" s="123">
        <v>0.05</v>
      </c>
      <c r="F488" s="163">
        <f t="shared" si="22"/>
        <v>199.5</v>
      </c>
    </row>
    <row r="489" spans="1:6" s="6" customFormat="1" ht="19.5" x14ac:dyDescent="0.3">
      <c r="A489" s="22">
        <v>43289</v>
      </c>
      <c r="B489" s="14" t="s">
        <v>993</v>
      </c>
      <c r="C489" s="15">
        <v>120</v>
      </c>
      <c r="D489" s="122">
        <f t="shared" si="23"/>
        <v>168</v>
      </c>
      <c r="E489" s="123">
        <v>0.05</v>
      </c>
      <c r="F489" s="163">
        <f t="shared" si="22"/>
        <v>159.6</v>
      </c>
    </row>
    <row r="490" spans="1:6" s="6" customFormat="1" ht="19.5" x14ac:dyDescent="0.3">
      <c r="A490" s="22">
        <v>43421</v>
      </c>
      <c r="B490" s="14" t="s">
        <v>995</v>
      </c>
      <c r="C490" s="15">
        <v>150</v>
      </c>
      <c r="D490" s="122">
        <f t="shared" si="23"/>
        <v>210</v>
      </c>
      <c r="E490" s="123">
        <v>0.05</v>
      </c>
      <c r="F490" s="163">
        <f t="shared" si="22"/>
        <v>199.5</v>
      </c>
    </row>
    <row r="491" spans="1:6" s="6" customFormat="1" ht="19.5" x14ac:dyDescent="0.3">
      <c r="A491" s="22">
        <v>43429</v>
      </c>
      <c r="B491" s="14" t="s">
        <v>997</v>
      </c>
      <c r="C491" s="15">
        <v>120</v>
      </c>
      <c r="D491" s="122">
        <f t="shared" si="23"/>
        <v>168</v>
      </c>
      <c r="E491" s="123">
        <v>0.05</v>
      </c>
      <c r="F491" s="163">
        <f t="shared" si="22"/>
        <v>159.6</v>
      </c>
    </row>
    <row r="492" spans="1:6" s="6" customFormat="1" ht="19.5" x14ac:dyDescent="0.3">
      <c r="A492" s="22">
        <v>43511</v>
      </c>
      <c r="B492" s="14" t="s">
        <v>999</v>
      </c>
      <c r="C492" s="15">
        <v>150</v>
      </c>
      <c r="D492" s="122">
        <f t="shared" si="23"/>
        <v>210</v>
      </c>
      <c r="E492" s="123">
        <v>0.05</v>
      </c>
      <c r="F492" s="163">
        <f t="shared" si="22"/>
        <v>199.5</v>
      </c>
    </row>
    <row r="493" spans="1:6" s="6" customFormat="1" ht="19.5" x14ac:dyDescent="0.3">
      <c r="A493" s="22">
        <v>43519</v>
      </c>
      <c r="B493" s="14" t="s">
        <v>1001</v>
      </c>
      <c r="C493" s="15">
        <v>120</v>
      </c>
      <c r="D493" s="122">
        <f t="shared" si="23"/>
        <v>168</v>
      </c>
      <c r="E493" s="123">
        <v>0.05</v>
      </c>
      <c r="F493" s="163">
        <f t="shared" si="22"/>
        <v>159.6</v>
      </c>
    </row>
    <row r="494" spans="1:6" s="6" customFormat="1" ht="19.5" x14ac:dyDescent="0.3">
      <c r="A494" s="22">
        <v>43521</v>
      </c>
      <c r="B494" s="14" t="s">
        <v>2308</v>
      </c>
      <c r="C494" s="15">
        <v>150</v>
      </c>
      <c r="D494" s="122">
        <f t="shared" si="23"/>
        <v>210</v>
      </c>
      <c r="E494" s="123">
        <v>0.05</v>
      </c>
      <c r="F494" s="163">
        <f t="shared" si="22"/>
        <v>199.5</v>
      </c>
    </row>
    <row r="495" spans="1:6" s="6" customFormat="1" ht="19.5" x14ac:dyDescent="0.3">
      <c r="A495" s="22">
        <v>43529</v>
      </c>
      <c r="B495" s="14" t="s">
        <v>2309</v>
      </c>
      <c r="C495" s="15">
        <v>120</v>
      </c>
      <c r="D495" s="122">
        <v>168</v>
      </c>
      <c r="E495" s="123">
        <v>0.05</v>
      </c>
      <c r="F495" s="163">
        <f t="shared" si="22"/>
        <v>159.6</v>
      </c>
    </row>
    <row r="496" spans="1:6" s="6" customFormat="1" ht="19.5" x14ac:dyDescent="0.3">
      <c r="A496" s="22">
        <v>49101</v>
      </c>
      <c r="B496" s="14" t="s">
        <v>1007</v>
      </c>
      <c r="C496" s="15">
        <v>150</v>
      </c>
      <c r="D496" s="122">
        <f t="shared" ref="D496:D529" si="24">C496+C496*0.4</f>
        <v>210</v>
      </c>
      <c r="E496" s="123">
        <v>0.05</v>
      </c>
      <c r="F496" s="163">
        <f t="shared" si="22"/>
        <v>199.5</v>
      </c>
    </row>
    <row r="497" spans="1:6" s="6" customFormat="1" ht="19.5" x14ac:dyDescent="0.3">
      <c r="A497" s="22">
        <v>49109</v>
      </c>
      <c r="B497" s="14" t="s">
        <v>1009</v>
      </c>
      <c r="C497" s="15">
        <v>120</v>
      </c>
      <c r="D497" s="122">
        <f t="shared" si="24"/>
        <v>168</v>
      </c>
      <c r="E497" s="123">
        <v>0.05</v>
      </c>
      <c r="F497" s="163">
        <f t="shared" si="22"/>
        <v>159.6</v>
      </c>
    </row>
    <row r="498" spans="1:6" s="6" customFormat="1" ht="19.5" x14ac:dyDescent="0.3">
      <c r="A498" s="22">
        <v>49211</v>
      </c>
      <c r="B498" s="14" t="s">
        <v>2310</v>
      </c>
      <c r="C498" s="15">
        <v>150</v>
      </c>
      <c r="D498" s="122">
        <f t="shared" si="24"/>
        <v>210</v>
      </c>
      <c r="E498" s="123">
        <v>0.05</v>
      </c>
      <c r="F498" s="163">
        <f t="shared" si="22"/>
        <v>199.5</v>
      </c>
    </row>
    <row r="499" spans="1:6" s="6" customFormat="1" ht="19.5" x14ac:dyDescent="0.3">
      <c r="A499" s="22">
        <v>49219</v>
      </c>
      <c r="B499" s="14" t="s">
        <v>2311</v>
      </c>
      <c r="C499" s="15">
        <v>120</v>
      </c>
      <c r="D499" s="122">
        <f t="shared" si="24"/>
        <v>168</v>
      </c>
      <c r="E499" s="123">
        <v>0.05</v>
      </c>
      <c r="F499" s="163">
        <f t="shared" si="22"/>
        <v>159.6</v>
      </c>
    </row>
    <row r="500" spans="1:6" s="6" customFormat="1" ht="19.5" x14ac:dyDescent="0.3">
      <c r="A500" s="22">
        <v>49221</v>
      </c>
      <c r="B500" s="14" t="s">
        <v>2312</v>
      </c>
      <c r="C500" s="15">
        <v>150</v>
      </c>
      <c r="D500" s="122">
        <f t="shared" si="24"/>
        <v>210</v>
      </c>
      <c r="E500" s="123">
        <v>0.05</v>
      </c>
      <c r="F500" s="163">
        <f t="shared" si="22"/>
        <v>199.5</v>
      </c>
    </row>
    <row r="501" spans="1:6" s="6" customFormat="1" ht="19.5" x14ac:dyDescent="0.3">
      <c r="A501" s="22">
        <v>49229</v>
      </c>
      <c r="B501" s="14" t="s">
        <v>2313</v>
      </c>
      <c r="C501" s="15">
        <v>120</v>
      </c>
      <c r="D501" s="122">
        <f t="shared" si="24"/>
        <v>168</v>
      </c>
      <c r="E501" s="123">
        <v>0.05</v>
      </c>
      <c r="F501" s="163">
        <f t="shared" si="22"/>
        <v>159.6</v>
      </c>
    </row>
    <row r="502" spans="1:6" s="6" customFormat="1" ht="19.5" x14ac:dyDescent="0.3">
      <c r="A502" s="22">
        <v>51101</v>
      </c>
      <c r="B502" s="14" t="s">
        <v>2314</v>
      </c>
      <c r="C502" s="15">
        <v>1500</v>
      </c>
      <c r="D502" s="122">
        <f t="shared" si="24"/>
        <v>2100</v>
      </c>
      <c r="E502" s="123">
        <v>0.05</v>
      </c>
      <c r="F502" s="163">
        <f t="shared" si="22"/>
        <v>1995</v>
      </c>
    </row>
    <row r="503" spans="1:6" s="6" customFormat="1" ht="19.5" x14ac:dyDescent="0.3">
      <c r="A503" s="22">
        <v>51102</v>
      </c>
      <c r="B503" s="14" t="s">
        <v>2315</v>
      </c>
      <c r="C503" s="15">
        <v>1800</v>
      </c>
      <c r="D503" s="122">
        <f t="shared" si="24"/>
        <v>2520</v>
      </c>
      <c r="E503" s="123">
        <v>0.05</v>
      </c>
      <c r="F503" s="163">
        <f t="shared" si="22"/>
        <v>2394</v>
      </c>
    </row>
    <row r="504" spans="1:6" s="6" customFormat="1" ht="37.5" customHeight="1" x14ac:dyDescent="0.3">
      <c r="A504" s="21" t="s">
        <v>1022</v>
      </c>
      <c r="B504" s="11" t="s">
        <v>2703</v>
      </c>
      <c r="C504" s="12" t="s">
        <v>2704</v>
      </c>
      <c r="D504" s="122">
        <f t="shared" si="24"/>
        <v>4200</v>
      </c>
      <c r="E504" s="123">
        <v>0.05</v>
      </c>
      <c r="F504" s="163">
        <f t="shared" si="22"/>
        <v>3990</v>
      </c>
    </row>
    <row r="505" spans="1:6" s="6" customFormat="1" ht="19.5" x14ac:dyDescent="0.3">
      <c r="A505" s="22">
        <v>51104</v>
      </c>
      <c r="B505" s="14" t="s">
        <v>1025</v>
      </c>
      <c r="C505" s="15">
        <v>400</v>
      </c>
      <c r="D505" s="122">
        <f t="shared" si="24"/>
        <v>560</v>
      </c>
      <c r="E505" s="123">
        <v>0.05</v>
      </c>
      <c r="F505" s="163">
        <f t="shared" si="22"/>
        <v>532</v>
      </c>
    </row>
    <row r="506" spans="1:6" s="6" customFormat="1" ht="42" customHeight="1" x14ac:dyDescent="0.3">
      <c r="A506" s="21" t="s">
        <v>1026</v>
      </c>
      <c r="B506" s="11" t="s">
        <v>2705</v>
      </c>
      <c r="C506" s="12" t="s">
        <v>2667</v>
      </c>
      <c r="D506" s="122">
        <f t="shared" si="24"/>
        <v>1400</v>
      </c>
      <c r="E506" s="123">
        <v>0.05</v>
      </c>
      <c r="F506" s="163">
        <f t="shared" si="22"/>
        <v>1330</v>
      </c>
    </row>
    <row r="507" spans="1:6" s="6" customFormat="1" ht="35.25" customHeight="1" x14ac:dyDescent="0.3">
      <c r="A507" s="21" t="s">
        <v>1028</v>
      </c>
      <c r="B507" s="11" t="s">
        <v>2706</v>
      </c>
      <c r="C507" s="12" t="s">
        <v>2685</v>
      </c>
      <c r="D507" s="122">
        <f t="shared" si="24"/>
        <v>1680</v>
      </c>
      <c r="E507" s="123">
        <v>0.05</v>
      </c>
      <c r="F507" s="163">
        <f t="shared" si="22"/>
        <v>1596</v>
      </c>
    </row>
    <row r="508" spans="1:6" s="6" customFormat="1" ht="37.5" customHeight="1" x14ac:dyDescent="0.3">
      <c r="A508" s="21" t="s">
        <v>1030</v>
      </c>
      <c r="B508" s="11" t="s">
        <v>2707</v>
      </c>
      <c r="C508" s="12" t="s">
        <v>2708</v>
      </c>
      <c r="D508" s="122">
        <f t="shared" si="24"/>
        <v>3080</v>
      </c>
      <c r="E508" s="123">
        <v>0.05</v>
      </c>
      <c r="F508" s="163">
        <f t="shared" si="22"/>
        <v>2926</v>
      </c>
    </row>
    <row r="509" spans="1:6" s="6" customFormat="1" ht="19.5" x14ac:dyDescent="0.3">
      <c r="A509" s="22">
        <v>51601</v>
      </c>
      <c r="B509" s="14" t="s">
        <v>1033</v>
      </c>
      <c r="C509" s="15">
        <v>1000</v>
      </c>
      <c r="D509" s="122">
        <f t="shared" si="24"/>
        <v>1400</v>
      </c>
      <c r="E509" s="123">
        <v>0.05</v>
      </c>
      <c r="F509" s="163">
        <f t="shared" si="22"/>
        <v>1330</v>
      </c>
    </row>
    <row r="510" spans="1:6" s="6" customFormat="1" ht="19.5" x14ac:dyDescent="0.3">
      <c r="A510" s="22">
        <v>51602</v>
      </c>
      <c r="B510" s="14" t="s">
        <v>2316</v>
      </c>
      <c r="C510" s="15">
        <v>1200</v>
      </c>
      <c r="D510" s="122">
        <f t="shared" si="24"/>
        <v>1680</v>
      </c>
      <c r="E510" s="123">
        <v>0.05</v>
      </c>
      <c r="F510" s="163">
        <f t="shared" si="22"/>
        <v>1596</v>
      </c>
    </row>
    <row r="511" spans="1:6" s="6" customFormat="1" ht="19.5" x14ac:dyDescent="0.3">
      <c r="A511" s="22">
        <v>51603</v>
      </c>
      <c r="B511" s="14" t="s">
        <v>2317</v>
      </c>
      <c r="C511" s="15">
        <v>2200</v>
      </c>
      <c r="D511" s="122">
        <f t="shared" si="24"/>
        <v>3080</v>
      </c>
      <c r="E511" s="123">
        <v>0.05</v>
      </c>
      <c r="F511" s="163">
        <f t="shared" si="22"/>
        <v>2926</v>
      </c>
    </row>
    <row r="512" spans="1:6" s="6" customFormat="1" ht="37.5" x14ac:dyDescent="0.3">
      <c r="A512" s="21" t="s">
        <v>1038</v>
      </c>
      <c r="B512" s="11" t="s">
        <v>2932</v>
      </c>
      <c r="C512" s="12" t="s">
        <v>2710</v>
      </c>
      <c r="D512" s="122">
        <f t="shared" si="24"/>
        <v>2660</v>
      </c>
      <c r="E512" s="123">
        <v>0.05</v>
      </c>
      <c r="F512" s="163">
        <f t="shared" si="22"/>
        <v>2527</v>
      </c>
    </row>
    <row r="513" spans="1:6" s="6" customFormat="1" ht="37.5" x14ac:dyDescent="0.3">
      <c r="A513" s="21" t="s">
        <v>1040</v>
      </c>
      <c r="B513" s="11" t="s">
        <v>2933</v>
      </c>
      <c r="C513" s="12" t="s">
        <v>2712</v>
      </c>
      <c r="D513" s="122">
        <f t="shared" si="24"/>
        <v>3220</v>
      </c>
      <c r="E513" s="123">
        <v>0.05</v>
      </c>
      <c r="F513" s="163">
        <f t="shared" si="22"/>
        <v>3059</v>
      </c>
    </row>
    <row r="514" spans="1:6" s="6" customFormat="1" ht="37.5" x14ac:dyDescent="0.3">
      <c r="A514" s="21" t="s">
        <v>1042</v>
      </c>
      <c r="B514" s="11" t="s">
        <v>2934</v>
      </c>
      <c r="C514" s="12" t="s">
        <v>2714</v>
      </c>
      <c r="D514" s="122">
        <f t="shared" si="24"/>
        <v>4900</v>
      </c>
      <c r="E514" s="123">
        <v>0.05</v>
      </c>
      <c r="F514" s="163">
        <f t="shared" si="22"/>
        <v>4655</v>
      </c>
    </row>
    <row r="515" spans="1:6" s="6" customFormat="1" ht="39.75" customHeight="1" x14ac:dyDescent="0.3">
      <c r="A515" s="21" t="s">
        <v>1044</v>
      </c>
      <c r="B515" s="11" t="s">
        <v>2715</v>
      </c>
      <c r="C515" s="12" t="s">
        <v>2716</v>
      </c>
      <c r="D515" s="122">
        <f t="shared" si="24"/>
        <v>2800</v>
      </c>
      <c r="E515" s="123">
        <v>0.05</v>
      </c>
      <c r="F515" s="163">
        <f t="shared" si="22"/>
        <v>2660</v>
      </c>
    </row>
    <row r="516" spans="1:6" s="6" customFormat="1" ht="40.5" customHeight="1" x14ac:dyDescent="0.3">
      <c r="A516" s="21" t="s">
        <v>1046</v>
      </c>
      <c r="B516" s="11" t="s">
        <v>2717</v>
      </c>
      <c r="C516" s="12" t="s">
        <v>2718</v>
      </c>
      <c r="D516" s="122">
        <f t="shared" si="24"/>
        <v>3500</v>
      </c>
      <c r="E516" s="123">
        <v>0.05</v>
      </c>
      <c r="F516" s="163">
        <f t="shared" ref="F516:F579" si="25">D516-(D516*E516)</f>
        <v>3325</v>
      </c>
    </row>
    <row r="517" spans="1:6" s="6" customFormat="1" ht="39.75" customHeight="1" x14ac:dyDescent="0.3">
      <c r="A517" s="21" t="s">
        <v>1048</v>
      </c>
      <c r="B517" s="11" t="s">
        <v>2719</v>
      </c>
      <c r="C517" s="12" t="s">
        <v>2720</v>
      </c>
      <c r="D517" s="122">
        <f t="shared" si="24"/>
        <v>5600</v>
      </c>
      <c r="E517" s="123">
        <v>0.05</v>
      </c>
      <c r="F517" s="163">
        <f t="shared" si="25"/>
        <v>5320</v>
      </c>
    </row>
    <row r="518" spans="1:6" s="6" customFormat="1" ht="39.75" customHeight="1" x14ac:dyDescent="0.3">
      <c r="A518" s="21" t="s">
        <v>1050</v>
      </c>
      <c r="B518" s="11" t="s">
        <v>2721</v>
      </c>
      <c r="C518" s="12" t="s">
        <v>2704</v>
      </c>
      <c r="D518" s="122">
        <f t="shared" si="24"/>
        <v>4200</v>
      </c>
      <c r="E518" s="123">
        <v>0.05</v>
      </c>
      <c r="F518" s="163">
        <f t="shared" si="25"/>
        <v>3990</v>
      </c>
    </row>
    <row r="519" spans="1:6" s="6" customFormat="1" ht="36" customHeight="1" x14ac:dyDescent="0.3">
      <c r="A519" s="21" t="s">
        <v>1052</v>
      </c>
      <c r="B519" s="11" t="s">
        <v>2722</v>
      </c>
      <c r="C519" s="12" t="s">
        <v>2720</v>
      </c>
      <c r="D519" s="122">
        <f t="shared" si="24"/>
        <v>5600</v>
      </c>
      <c r="E519" s="123">
        <v>0.05</v>
      </c>
      <c r="F519" s="163">
        <f t="shared" si="25"/>
        <v>5320</v>
      </c>
    </row>
    <row r="520" spans="1:6" s="6" customFormat="1" ht="36" customHeight="1" x14ac:dyDescent="0.3">
      <c r="A520" s="21" t="s">
        <v>1054</v>
      </c>
      <c r="B520" s="11" t="s">
        <v>2723</v>
      </c>
      <c r="C520" s="12" t="s">
        <v>2724</v>
      </c>
      <c r="D520" s="122">
        <f t="shared" si="24"/>
        <v>8400</v>
      </c>
      <c r="E520" s="123">
        <v>0.05</v>
      </c>
      <c r="F520" s="163">
        <f t="shared" si="25"/>
        <v>7980</v>
      </c>
    </row>
    <row r="521" spans="1:6" s="6" customFormat="1" ht="38.25" customHeight="1" x14ac:dyDescent="0.3">
      <c r="A521" s="21" t="s">
        <v>1056</v>
      </c>
      <c r="B521" s="11" t="s">
        <v>2725</v>
      </c>
      <c r="C521" s="12" t="s">
        <v>2718</v>
      </c>
      <c r="D521" s="122">
        <f t="shared" si="24"/>
        <v>3500</v>
      </c>
      <c r="E521" s="123">
        <v>0.05</v>
      </c>
      <c r="F521" s="163">
        <f t="shared" si="25"/>
        <v>3325</v>
      </c>
    </row>
    <row r="522" spans="1:6" s="6" customFormat="1" ht="37.5" customHeight="1" x14ac:dyDescent="0.3">
      <c r="A522" s="21" t="s">
        <v>1058</v>
      </c>
      <c r="B522" s="11" t="s">
        <v>2726</v>
      </c>
      <c r="C522" s="12" t="s">
        <v>2718</v>
      </c>
      <c r="D522" s="122">
        <f t="shared" si="24"/>
        <v>3500</v>
      </c>
      <c r="E522" s="123">
        <v>0.05</v>
      </c>
      <c r="F522" s="163">
        <f t="shared" si="25"/>
        <v>3325</v>
      </c>
    </row>
    <row r="523" spans="1:6" s="6" customFormat="1" ht="54" customHeight="1" x14ac:dyDescent="0.3">
      <c r="A523" s="21" t="s">
        <v>1060</v>
      </c>
      <c r="B523" s="11" t="s">
        <v>2727</v>
      </c>
      <c r="C523" s="12" t="s">
        <v>2728</v>
      </c>
      <c r="D523" s="122">
        <f t="shared" si="24"/>
        <v>6300</v>
      </c>
      <c r="E523" s="123">
        <v>0.05</v>
      </c>
      <c r="F523" s="163">
        <f t="shared" si="25"/>
        <v>5985</v>
      </c>
    </row>
    <row r="524" spans="1:6" s="6" customFormat="1" ht="37.5" customHeight="1" x14ac:dyDescent="0.3">
      <c r="A524" s="21" t="s">
        <v>1062</v>
      </c>
      <c r="B524" s="11" t="s">
        <v>2729</v>
      </c>
      <c r="C524" s="12" t="s">
        <v>2714</v>
      </c>
      <c r="D524" s="122">
        <f t="shared" si="24"/>
        <v>4900</v>
      </c>
      <c r="E524" s="123">
        <v>0.05</v>
      </c>
      <c r="F524" s="163">
        <f t="shared" si="25"/>
        <v>4655</v>
      </c>
    </row>
    <row r="525" spans="1:6" s="6" customFormat="1" ht="45" customHeight="1" x14ac:dyDescent="0.3">
      <c r="A525" s="21" t="s">
        <v>1064</v>
      </c>
      <c r="B525" s="11" t="s">
        <v>2730</v>
      </c>
      <c r="C525" s="12" t="s">
        <v>2731</v>
      </c>
      <c r="D525" s="122">
        <f t="shared" si="24"/>
        <v>5180</v>
      </c>
      <c r="E525" s="123">
        <v>0.05</v>
      </c>
      <c r="F525" s="163">
        <f t="shared" si="25"/>
        <v>4921</v>
      </c>
    </row>
    <row r="526" spans="1:6" s="6" customFormat="1" ht="58.5" customHeight="1" x14ac:dyDescent="0.3">
      <c r="A526" s="21" t="s">
        <v>1066</v>
      </c>
      <c r="B526" s="11" t="s">
        <v>2732</v>
      </c>
      <c r="C526" s="12" t="s">
        <v>2733</v>
      </c>
      <c r="D526" s="122">
        <f t="shared" si="24"/>
        <v>7700</v>
      </c>
      <c r="E526" s="123">
        <v>0.05</v>
      </c>
      <c r="F526" s="163">
        <f t="shared" si="25"/>
        <v>7315</v>
      </c>
    </row>
    <row r="527" spans="1:6" s="6" customFormat="1" ht="38.25" customHeight="1" x14ac:dyDescent="0.3">
      <c r="A527" s="21" t="s">
        <v>1068</v>
      </c>
      <c r="B527" s="11" t="s">
        <v>2734</v>
      </c>
      <c r="C527" s="12" t="s">
        <v>2735</v>
      </c>
      <c r="D527" s="122">
        <f t="shared" si="24"/>
        <v>3780</v>
      </c>
      <c r="E527" s="123">
        <v>0.05</v>
      </c>
      <c r="F527" s="163">
        <f t="shared" si="25"/>
        <v>3591</v>
      </c>
    </row>
    <row r="528" spans="1:6" s="6" customFormat="1" ht="36" customHeight="1" x14ac:dyDescent="0.3">
      <c r="A528" s="21" t="s">
        <v>1070</v>
      </c>
      <c r="B528" s="11" t="s">
        <v>2736</v>
      </c>
      <c r="C528" s="12" t="s">
        <v>2704</v>
      </c>
      <c r="D528" s="122">
        <f t="shared" si="24"/>
        <v>4200</v>
      </c>
      <c r="E528" s="123">
        <v>0.05</v>
      </c>
      <c r="F528" s="163">
        <f t="shared" si="25"/>
        <v>3990</v>
      </c>
    </row>
    <row r="529" spans="1:6" s="7" customFormat="1" ht="37.5" x14ac:dyDescent="0.3">
      <c r="A529" s="21" t="s">
        <v>1072</v>
      </c>
      <c r="B529" s="11" t="s">
        <v>2737</v>
      </c>
      <c r="C529" s="12" t="s">
        <v>2728</v>
      </c>
      <c r="D529" s="122">
        <f t="shared" si="24"/>
        <v>6300</v>
      </c>
      <c r="E529" s="123">
        <v>0.05</v>
      </c>
      <c r="F529" s="163">
        <f t="shared" si="25"/>
        <v>5985</v>
      </c>
    </row>
    <row r="530" spans="1:6" s="7" customFormat="1" ht="37.5" x14ac:dyDescent="0.3">
      <c r="A530" s="21" t="s">
        <v>1074</v>
      </c>
      <c r="B530" s="11" t="s">
        <v>2738</v>
      </c>
      <c r="C530" s="12" t="s">
        <v>2731</v>
      </c>
      <c r="D530" s="122">
        <v>5180</v>
      </c>
      <c r="E530" s="123">
        <v>0.05</v>
      </c>
      <c r="F530" s="163">
        <f t="shared" si="25"/>
        <v>4921</v>
      </c>
    </row>
    <row r="531" spans="1:6" s="7" customFormat="1" ht="37.5" x14ac:dyDescent="0.3">
      <c r="A531" s="21" t="s">
        <v>1076</v>
      </c>
      <c r="B531" s="11" t="s">
        <v>2739</v>
      </c>
      <c r="C531" s="12" t="s">
        <v>2720</v>
      </c>
      <c r="D531" s="122">
        <f t="shared" ref="D531:D563" si="26">C531+C531*0.4</f>
        <v>5600</v>
      </c>
      <c r="E531" s="123">
        <v>0.05</v>
      </c>
      <c r="F531" s="163">
        <f t="shared" si="25"/>
        <v>5320</v>
      </c>
    </row>
    <row r="532" spans="1:6" s="7" customFormat="1" ht="37.5" x14ac:dyDescent="0.3">
      <c r="A532" s="21" t="s">
        <v>1078</v>
      </c>
      <c r="B532" s="11" t="s">
        <v>2740</v>
      </c>
      <c r="C532" s="12" t="s">
        <v>2741</v>
      </c>
      <c r="D532" s="122">
        <f t="shared" si="26"/>
        <v>7000</v>
      </c>
      <c r="E532" s="123">
        <v>0.05</v>
      </c>
      <c r="F532" s="163">
        <f t="shared" si="25"/>
        <v>6650</v>
      </c>
    </row>
    <row r="533" spans="1:6" s="7" customFormat="1" ht="37.5" x14ac:dyDescent="0.3">
      <c r="A533" s="21" t="s">
        <v>1080</v>
      </c>
      <c r="B533" s="11" t="s">
        <v>2742</v>
      </c>
      <c r="C533" s="12" t="s">
        <v>2714</v>
      </c>
      <c r="D533" s="122">
        <f t="shared" si="26"/>
        <v>4900</v>
      </c>
      <c r="E533" s="123">
        <v>0.05</v>
      </c>
      <c r="F533" s="163">
        <f t="shared" si="25"/>
        <v>4655</v>
      </c>
    </row>
    <row r="534" spans="1:6" s="7" customFormat="1" ht="37.5" x14ac:dyDescent="0.3">
      <c r="A534" s="21" t="s">
        <v>1082</v>
      </c>
      <c r="B534" s="11" t="s">
        <v>2743</v>
      </c>
      <c r="C534" s="12" t="s">
        <v>2731</v>
      </c>
      <c r="D534" s="122">
        <f t="shared" si="26"/>
        <v>5180</v>
      </c>
      <c r="E534" s="123">
        <v>0.05</v>
      </c>
      <c r="F534" s="163">
        <f t="shared" si="25"/>
        <v>4921</v>
      </c>
    </row>
    <row r="535" spans="1:6" s="7" customFormat="1" ht="37.5" x14ac:dyDescent="0.3">
      <c r="A535" s="21" t="s">
        <v>1084</v>
      </c>
      <c r="B535" s="11" t="s">
        <v>2744</v>
      </c>
      <c r="C535" s="12" t="s">
        <v>2733</v>
      </c>
      <c r="D535" s="122">
        <f t="shared" si="26"/>
        <v>7700</v>
      </c>
      <c r="E535" s="123">
        <v>0.05</v>
      </c>
      <c r="F535" s="163">
        <f t="shared" si="25"/>
        <v>7315</v>
      </c>
    </row>
    <row r="536" spans="1:6" s="7" customFormat="1" ht="37.5" x14ac:dyDescent="0.3">
      <c r="A536" s="21" t="s">
        <v>1086</v>
      </c>
      <c r="B536" s="11" t="s">
        <v>2745</v>
      </c>
      <c r="C536" s="12" t="s">
        <v>2731</v>
      </c>
      <c r="D536" s="122">
        <f t="shared" si="26"/>
        <v>5180</v>
      </c>
      <c r="E536" s="123">
        <v>0.05</v>
      </c>
      <c r="F536" s="163">
        <f t="shared" si="25"/>
        <v>4921</v>
      </c>
    </row>
    <row r="537" spans="1:6" s="7" customFormat="1" ht="37.5" x14ac:dyDescent="0.3">
      <c r="A537" s="21" t="s">
        <v>1088</v>
      </c>
      <c r="B537" s="11" t="s">
        <v>2746</v>
      </c>
      <c r="C537" s="12" t="s">
        <v>2720</v>
      </c>
      <c r="D537" s="122">
        <f t="shared" si="26"/>
        <v>5600</v>
      </c>
      <c r="E537" s="123">
        <v>0.05</v>
      </c>
      <c r="F537" s="163">
        <f t="shared" si="25"/>
        <v>5320</v>
      </c>
    </row>
    <row r="538" spans="1:6" s="7" customFormat="1" ht="37.5" x14ac:dyDescent="0.3">
      <c r="A538" s="21" t="s">
        <v>1090</v>
      </c>
      <c r="B538" s="11" t="s">
        <v>2747</v>
      </c>
      <c r="C538" s="12" t="s">
        <v>2724</v>
      </c>
      <c r="D538" s="122">
        <f t="shared" si="26"/>
        <v>8400</v>
      </c>
      <c r="E538" s="123">
        <v>0.05</v>
      </c>
      <c r="F538" s="163">
        <f t="shared" si="25"/>
        <v>7980</v>
      </c>
    </row>
    <row r="539" spans="1:6" s="7" customFormat="1" ht="19.5" x14ac:dyDescent="0.3">
      <c r="A539" s="22">
        <v>52101</v>
      </c>
      <c r="B539" s="14" t="s">
        <v>2318</v>
      </c>
      <c r="C539" s="15">
        <v>1000</v>
      </c>
      <c r="D539" s="122">
        <f t="shared" si="26"/>
        <v>1400</v>
      </c>
      <c r="E539" s="123">
        <v>0.05</v>
      </c>
      <c r="F539" s="163">
        <f t="shared" si="25"/>
        <v>1330</v>
      </c>
    </row>
    <row r="540" spans="1:6" s="7" customFormat="1" ht="19.5" x14ac:dyDescent="0.3">
      <c r="A540" s="22">
        <v>52102</v>
      </c>
      <c r="B540" s="14" t="s">
        <v>2319</v>
      </c>
      <c r="C540" s="15">
        <v>1000</v>
      </c>
      <c r="D540" s="122">
        <f t="shared" si="26"/>
        <v>1400</v>
      </c>
      <c r="E540" s="123">
        <v>0.05</v>
      </c>
      <c r="F540" s="163">
        <f t="shared" si="25"/>
        <v>1330</v>
      </c>
    </row>
    <row r="541" spans="1:6" s="7" customFormat="1" ht="19.5" x14ac:dyDescent="0.3">
      <c r="A541" s="21" t="s">
        <v>1096</v>
      </c>
      <c r="B541" s="11" t="s">
        <v>2748</v>
      </c>
      <c r="C541" s="12" t="s">
        <v>2749</v>
      </c>
      <c r="D541" s="122">
        <f t="shared" si="26"/>
        <v>2450</v>
      </c>
      <c r="E541" s="123">
        <v>0.05</v>
      </c>
      <c r="F541" s="163">
        <f t="shared" si="25"/>
        <v>2327.5</v>
      </c>
    </row>
    <row r="542" spans="1:6" s="7" customFormat="1" ht="37.5" x14ac:dyDescent="0.3">
      <c r="A542" s="21" t="s">
        <v>1098</v>
      </c>
      <c r="B542" s="11" t="s">
        <v>2750</v>
      </c>
      <c r="C542" s="12" t="s">
        <v>2685</v>
      </c>
      <c r="D542" s="122">
        <f t="shared" si="26"/>
        <v>1680</v>
      </c>
      <c r="E542" s="123">
        <v>0.05</v>
      </c>
      <c r="F542" s="163">
        <f t="shared" si="25"/>
        <v>1596</v>
      </c>
    </row>
    <row r="543" spans="1:6" s="7" customFormat="1" ht="37.5" x14ac:dyDescent="0.3">
      <c r="A543" s="21" t="s">
        <v>1100</v>
      </c>
      <c r="B543" s="11" t="s">
        <v>2751</v>
      </c>
      <c r="C543" s="12" t="s">
        <v>2685</v>
      </c>
      <c r="D543" s="122">
        <f t="shared" si="26"/>
        <v>1680</v>
      </c>
      <c r="E543" s="123">
        <v>0.05</v>
      </c>
      <c r="F543" s="163">
        <f t="shared" si="25"/>
        <v>1596</v>
      </c>
    </row>
    <row r="544" spans="1:6" s="7" customFormat="1" ht="37.5" x14ac:dyDescent="0.3">
      <c r="A544" s="21" t="s">
        <v>1102</v>
      </c>
      <c r="B544" s="11" t="s">
        <v>2752</v>
      </c>
      <c r="C544" s="12" t="s">
        <v>2716</v>
      </c>
      <c r="D544" s="122">
        <f t="shared" si="26"/>
        <v>2800</v>
      </c>
      <c r="E544" s="123">
        <v>0.05</v>
      </c>
      <c r="F544" s="163">
        <f t="shared" si="25"/>
        <v>2660</v>
      </c>
    </row>
    <row r="545" spans="1:6" s="7" customFormat="1" ht="19.5" x14ac:dyDescent="0.3">
      <c r="A545" s="22">
        <v>52301</v>
      </c>
      <c r="B545" s="14" t="s">
        <v>2320</v>
      </c>
      <c r="C545" s="15">
        <v>1500</v>
      </c>
      <c r="D545" s="122">
        <f t="shared" si="26"/>
        <v>2100</v>
      </c>
      <c r="E545" s="123">
        <v>0.05</v>
      </c>
      <c r="F545" s="163">
        <f t="shared" si="25"/>
        <v>1995</v>
      </c>
    </row>
    <row r="546" spans="1:6" s="7" customFormat="1" ht="19.5" x14ac:dyDescent="0.3">
      <c r="A546" s="22">
        <v>52302</v>
      </c>
      <c r="B546" s="14" t="s">
        <v>2321</v>
      </c>
      <c r="C546" s="15">
        <v>1500</v>
      </c>
      <c r="D546" s="122">
        <f t="shared" si="26"/>
        <v>2100</v>
      </c>
      <c r="E546" s="123">
        <v>0.05</v>
      </c>
      <c r="F546" s="163">
        <f t="shared" si="25"/>
        <v>1995</v>
      </c>
    </row>
    <row r="547" spans="1:6" s="7" customFormat="1" ht="37.5" x14ac:dyDescent="0.3">
      <c r="A547" s="21" t="s">
        <v>1108</v>
      </c>
      <c r="B547" s="11" t="s">
        <v>2753</v>
      </c>
      <c r="C547" s="12" t="s">
        <v>2716</v>
      </c>
      <c r="D547" s="122">
        <f t="shared" si="26"/>
        <v>2800</v>
      </c>
      <c r="E547" s="123">
        <v>0.05</v>
      </c>
      <c r="F547" s="163">
        <f t="shared" si="25"/>
        <v>2660</v>
      </c>
    </row>
    <row r="548" spans="1:6" s="7" customFormat="1" ht="19.5" x14ac:dyDescent="0.3">
      <c r="A548" s="22">
        <v>52511</v>
      </c>
      <c r="B548" s="14" t="s">
        <v>2322</v>
      </c>
      <c r="C548" s="15">
        <v>1500</v>
      </c>
      <c r="D548" s="122">
        <f t="shared" si="26"/>
        <v>2100</v>
      </c>
      <c r="E548" s="123">
        <v>0.05</v>
      </c>
      <c r="F548" s="163">
        <f t="shared" si="25"/>
        <v>1995</v>
      </c>
    </row>
    <row r="549" spans="1:6" s="7" customFormat="1" ht="19.5" x14ac:dyDescent="0.3">
      <c r="A549" s="22">
        <v>52512</v>
      </c>
      <c r="B549" s="14" t="s">
        <v>2323</v>
      </c>
      <c r="C549" s="15">
        <v>1500</v>
      </c>
      <c r="D549" s="122">
        <f t="shared" si="26"/>
        <v>2100</v>
      </c>
      <c r="E549" s="123">
        <v>0.05</v>
      </c>
      <c r="F549" s="163">
        <f t="shared" si="25"/>
        <v>1995</v>
      </c>
    </row>
    <row r="550" spans="1:6" s="7" customFormat="1" ht="19.5" x14ac:dyDescent="0.3">
      <c r="A550" s="22">
        <v>52513</v>
      </c>
      <c r="B550" s="14" t="s">
        <v>2324</v>
      </c>
      <c r="C550" s="15">
        <v>2500</v>
      </c>
      <c r="D550" s="122">
        <f t="shared" si="26"/>
        <v>3500</v>
      </c>
      <c r="E550" s="123">
        <v>0.05</v>
      </c>
      <c r="F550" s="163">
        <f t="shared" si="25"/>
        <v>3325</v>
      </c>
    </row>
    <row r="551" spans="1:6" s="7" customFormat="1" ht="37.5" x14ac:dyDescent="0.3">
      <c r="A551" s="21" t="s">
        <v>1116</v>
      </c>
      <c r="B551" s="11" t="s">
        <v>2754</v>
      </c>
      <c r="C551" s="12" t="s">
        <v>2735</v>
      </c>
      <c r="D551" s="122">
        <f t="shared" si="26"/>
        <v>3780</v>
      </c>
      <c r="E551" s="123">
        <v>0.05</v>
      </c>
      <c r="F551" s="163">
        <f t="shared" si="25"/>
        <v>3591</v>
      </c>
    </row>
    <row r="552" spans="1:6" s="7" customFormat="1" ht="37.5" x14ac:dyDescent="0.3">
      <c r="A552" s="21" t="s">
        <v>1118</v>
      </c>
      <c r="B552" s="11" t="s">
        <v>2755</v>
      </c>
      <c r="C552" s="12" t="s">
        <v>2704</v>
      </c>
      <c r="D552" s="122">
        <f t="shared" si="26"/>
        <v>4200</v>
      </c>
      <c r="E552" s="123">
        <v>0.05</v>
      </c>
      <c r="F552" s="163">
        <f t="shared" si="25"/>
        <v>3990</v>
      </c>
    </row>
    <row r="553" spans="1:6" s="7" customFormat="1" ht="37.5" x14ac:dyDescent="0.3">
      <c r="A553" s="21" t="s">
        <v>1120</v>
      </c>
      <c r="B553" s="11" t="s">
        <v>2756</v>
      </c>
      <c r="C553" s="12" t="s">
        <v>2720</v>
      </c>
      <c r="D553" s="122">
        <f t="shared" si="26"/>
        <v>5600</v>
      </c>
      <c r="E553" s="123">
        <v>0.05</v>
      </c>
      <c r="F553" s="163">
        <f t="shared" si="25"/>
        <v>5320</v>
      </c>
    </row>
    <row r="554" spans="1:6" s="7" customFormat="1" ht="37.5" x14ac:dyDescent="0.3">
      <c r="A554" s="21" t="s">
        <v>1122</v>
      </c>
      <c r="B554" s="11" t="s">
        <v>2757</v>
      </c>
      <c r="C554" s="12" t="s">
        <v>2714</v>
      </c>
      <c r="D554" s="122">
        <f t="shared" si="26"/>
        <v>4900</v>
      </c>
      <c r="E554" s="123">
        <v>0.05</v>
      </c>
      <c r="F554" s="163">
        <f t="shared" si="25"/>
        <v>4655</v>
      </c>
    </row>
    <row r="555" spans="1:6" s="7" customFormat="1" ht="37.5" x14ac:dyDescent="0.3">
      <c r="A555" s="21" t="s">
        <v>1124</v>
      </c>
      <c r="B555" s="11" t="s">
        <v>2758</v>
      </c>
      <c r="C555" s="12" t="s">
        <v>2720</v>
      </c>
      <c r="D555" s="122">
        <f t="shared" si="26"/>
        <v>5600</v>
      </c>
      <c r="E555" s="123">
        <v>0.05</v>
      </c>
      <c r="F555" s="163">
        <f t="shared" si="25"/>
        <v>5320</v>
      </c>
    </row>
    <row r="556" spans="1:6" s="7" customFormat="1" ht="37.5" x14ac:dyDescent="0.3">
      <c r="A556" s="21" t="s">
        <v>1126</v>
      </c>
      <c r="B556" s="11" t="s">
        <v>2759</v>
      </c>
      <c r="C556" s="12" t="s">
        <v>2733</v>
      </c>
      <c r="D556" s="122">
        <f t="shared" si="26"/>
        <v>7700</v>
      </c>
      <c r="E556" s="123">
        <v>0.05</v>
      </c>
      <c r="F556" s="163">
        <f t="shared" si="25"/>
        <v>7315</v>
      </c>
    </row>
    <row r="557" spans="1:6" s="7" customFormat="1" ht="37.5" x14ac:dyDescent="0.3">
      <c r="A557" s="21" t="s">
        <v>1128</v>
      </c>
      <c r="B557" s="11" t="s">
        <v>2760</v>
      </c>
      <c r="C557" s="12" t="s">
        <v>2728</v>
      </c>
      <c r="D557" s="122">
        <f t="shared" si="26"/>
        <v>6300</v>
      </c>
      <c r="E557" s="123">
        <v>0.05</v>
      </c>
      <c r="F557" s="163">
        <f t="shared" si="25"/>
        <v>5985</v>
      </c>
    </row>
    <row r="558" spans="1:6" s="7" customFormat="1" ht="37.5" x14ac:dyDescent="0.3">
      <c r="A558" s="21" t="s">
        <v>1130</v>
      </c>
      <c r="B558" s="11" t="s">
        <v>2761</v>
      </c>
      <c r="C558" s="12" t="s">
        <v>2741</v>
      </c>
      <c r="D558" s="122">
        <f t="shared" si="26"/>
        <v>7000</v>
      </c>
      <c r="E558" s="123">
        <v>0.05</v>
      </c>
      <c r="F558" s="163">
        <f t="shared" si="25"/>
        <v>6650</v>
      </c>
    </row>
    <row r="559" spans="1:6" s="7" customFormat="1" ht="56.25" x14ac:dyDescent="0.3">
      <c r="A559" s="21" t="s">
        <v>1132</v>
      </c>
      <c r="B559" s="11" t="s">
        <v>2762</v>
      </c>
      <c r="C559" s="12" t="s">
        <v>2763</v>
      </c>
      <c r="D559" s="122">
        <f t="shared" si="26"/>
        <v>9800</v>
      </c>
      <c r="E559" s="123">
        <v>0.05</v>
      </c>
      <c r="F559" s="163">
        <f t="shared" si="25"/>
        <v>9310</v>
      </c>
    </row>
    <row r="560" spans="1:6" s="7" customFormat="1" ht="37.5" x14ac:dyDescent="0.3">
      <c r="A560" s="21" t="s">
        <v>1134</v>
      </c>
      <c r="B560" s="11" t="s">
        <v>2764</v>
      </c>
      <c r="C560" s="12" t="s">
        <v>2728</v>
      </c>
      <c r="D560" s="122">
        <f t="shared" si="26"/>
        <v>6300</v>
      </c>
      <c r="E560" s="123">
        <v>0.05</v>
      </c>
      <c r="F560" s="163">
        <f t="shared" si="25"/>
        <v>5985</v>
      </c>
    </row>
    <row r="561" spans="1:6" s="7" customFormat="1" ht="37.5" x14ac:dyDescent="0.3">
      <c r="A561" s="21" t="s">
        <v>1136</v>
      </c>
      <c r="B561" s="11" t="s">
        <v>2765</v>
      </c>
      <c r="C561" s="12" t="s">
        <v>2741</v>
      </c>
      <c r="D561" s="122">
        <f t="shared" si="26"/>
        <v>7000</v>
      </c>
      <c r="E561" s="123">
        <v>0.05</v>
      </c>
      <c r="F561" s="163">
        <f t="shared" si="25"/>
        <v>6650</v>
      </c>
    </row>
    <row r="562" spans="1:6" s="7" customFormat="1" ht="37.5" x14ac:dyDescent="0.3">
      <c r="A562" s="21" t="s">
        <v>1138</v>
      </c>
      <c r="B562" s="11" t="s">
        <v>2766</v>
      </c>
      <c r="C562" s="12" t="s">
        <v>2763</v>
      </c>
      <c r="D562" s="122">
        <f t="shared" si="26"/>
        <v>9800</v>
      </c>
      <c r="E562" s="123">
        <v>0.05</v>
      </c>
      <c r="F562" s="163">
        <f t="shared" si="25"/>
        <v>9310</v>
      </c>
    </row>
    <row r="563" spans="1:6" s="7" customFormat="1" ht="37.5" x14ac:dyDescent="0.3">
      <c r="A563" s="21" t="s">
        <v>1140</v>
      </c>
      <c r="B563" s="11" t="s">
        <v>2767</v>
      </c>
      <c r="C563" s="12" t="s">
        <v>2728</v>
      </c>
      <c r="D563" s="122">
        <f t="shared" si="26"/>
        <v>6300</v>
      </c>
      <c r="E563" s="123">
        <v>0.05</v>
      </c>
      <c r="F563" s="163">
        <f t="shared" si="25"/>
        <v>5985</v>
      </c>
    </row>
    <row r="564" spans="1:6" s="7" customFormat="1" ht="37.5" x14ac:dyDescent="0.3">
      <c r="A564" s="21" t="s">
        <v>1142</v>
      </c>
      <c r="B564" s="11" t="s">
        <v>2768</v>
      </c>
      <c r="C564" s="12" t="s">
        <v>2769</v>
      </c>
      <c r="D564" s="122">
        <v>7620</v>
      </c>
      <c r="E564" s="123">
        <v>0.05</v>
      </c>
      <c r="F564" s="163">
        <f t="shared" si="25"/>
        <v>7239</v>
      </c>
    </row>
    <row r="565" spans="1:6" s="7" customFormat="1" ht="56.25" x14ac:dyDescent="0.3">
      <c r="A565" s="21" t="s">
        <v>1144</v>
      </c>
      <c r="B565" s="11" t="s">
        <v>2770</v>
      </c>
      <c r="C565" s="12" t="s">
        <v>2763</v>
      </c>
      <c r="D565" s="122">
        <f t="shared" ref="D565:D598" si="27">C565+C565*0.4</f>
        <v>9800</v>
      </c>
      <c r="E565" s="123">
        <v>0.05</v>
      </c>
      <c r="F565" s="163">
        <f t="shared" si="25"/>
        <v>9310</v>
      </c>
    </row>
    <row r="566" spans="1:6" s="7" customFormat="1" ht="37.5" x14ac:dyDescent="0.3">
      <c r="A566" s="21" t="s">
        <v>1146</v>
      </c>
      <c r="B566" s="11" t="s">
        <v>2771</v>
      </c>
      <c r="C566" s="12" t="s">
        <v>2728</v>
      </c>
      <c r="D566" s="122">
        <f t="shared" si="27"/>
        <v>6300</v>
      </c>
      <c r="E566" s="123">
        <v>0.05</v>
      </c>
      <c r="F566" s="163">
        <f t="shared" si="25"/>
        <v>5985</v>
      </c>
    </row>
    <row r="567" spans="1:6" s="7" customFormat="1" ht="37.5" x14ac:dyDescent="0.3">
      <c r="A567" s="21" t="s">
        <v>1148</v>
      </c>
      <c r="B567" s="11" t="s">
        <v>2772</v>
      </c>
      <c r="C567" s="12" t="s">
        <v>2741</v>
      </c>
      <c r="D567" s="122">
        <f t="shared" si="27"/>
        <v>7000</v>
      </c>
      <c r="E567" s="123">
        <v>0.05</v>
      </c>
      <c r="F567" s="163">
        <f t="shared" si="25"/>
        <v>6650</v>
      </c>
    </row>
    <row r="568" spans="1:6" s="7" customFormat="1" ht="56.25" x14ac:dyDescent="0.3">
      <c r="A568" s="21" t="s">
        <v>1150</v>
      </c>
      <c r="B568" s="11" t="s">
        <v>2773</v>
      </c>
      <c r="C568" s="12" t="s">
        <v>2763</v>
      </c>
      <c r="D568" s="122">
        <f t="shared" si="27"/>
        <v>9800</v>
      </c>
      <c r="E568" s="123">
        <v>0.05</v>
      </c>
      <c r="F568" s="163">
        <f t="shared" si="25"/>
        <v>9310</v>
      </c>
    </row>
    <row r="569" spans="1:6" s="7" customFormat="1" ht="19.5" x14ac:dyDescent="0.3">
      <c r="A569" s="22">
        <v>53101</v>
      </c>
      <c r="B569" s="14" t="s">
        <v>2325</v>
      </c>
      <c r="C569" s="15">
        <v>2000</v>
      </c>
      <c r="D569" s="122">
        <f t="shared" si="27"/>
        <v>2800</v>
      </c>
      <c r="E569" s="123">
        <v>0.05</v>
      </c>
      <c r="F569" s="163">
        <f t="shared" si="25"/>
        <v>2660</v>
      </c>
    </row>
    <row r="570" spans="1:6" s="7" customFormat="1" ht="19.5" x14ac:dyDescent="0.3">
      <c r="A570" s="22">
        <v>53102</v>
      </c>
      <c r="B570" s="14" t="s">
        <v>2326</v>
      </c>
      <c r="C570" s="15">
        <v>2000</v>
      </c>
      <c r="D570" s="122">
        <f t="shared" si="27"/>
        <v>2800</v>
      </c>
      <c r="E570" s="123">
        <v>0.05</v>
      </c>
      <c r="F570" s="163">
        <f t="shared" si="25"/>
        <v>2660</v>
      </c>
    </row>
    <row r="571" spans="1:6" s="7" customFormat="1" ht="37.5" x14ac:dyDescent="0.3">
      <c r="A571" s="21" t="s">
        <v>1156</v>
      </c>
      <c r="B571" s="11" t="s">
        <v>2774</v>
      </c>
      <c r="C571" s="12" t="s">
        <v>2720</v>
      </c>
      <c r="D571" s="122">
        <f t="shared" si="27"/>
        <v>5600</v>
      </c>
      <c r="E571" s="123">
        <v>0.05</v>
      </c>
      <c r="F571" s="163">
        <f t="shared" si="25"/>
        <v>5320</v>
      </c>
    </row>
    <row r="572" spans="1:6" s="7" customFormat="1" ht="37.5" x14ac:dyDescent="0.3">
      <c r="A572" s="21" t="s">
        <v>1158</v>
      </c>
      <c r="B572" s="11" t="s">
        <v>2775</v>
      </c>
      <c r="C572" s="12" t="s">
        <v>2708</v>
      </c>
      <c r="D572" s="122">
        <f t="shared" si="27"/>
        <v>3080</v>
      </c>
      <c r="E572" s="123">
        <v>0.05</v>
      </c>
      <c r="F572" s="163">
        <f t="shared" si="25"/>
        <v>2926</v>
      </c>
    </row>
    <row r="573" spans="1:6" s="7" customFormat="1" ht="37.5" x14ac:dyDescent="0.3">
      <c r="A573" s="21" t="s">
        <v>1160</v>
      </c>
      <c r="B573" s="11" t="s">
        <v>2776</v>
      </c>
      <c r="C573" s="12" t="s">
        <v>2708</v>
      </c>
      <c r="D573" s="122">
        <f t="shared" si="27"/>
        <v>3080</v>
      </c>
      <c r="E573" s="123">
        <v>0.05</v>
      </c>
      <c r="F573" s="163">
        <f t="shared" si="25"/>
        <v>2926</v>
      </c>
    </row>
    <row r="574" spans="1:6" s="7" customFormat="1" ht="37.5" x14ac:dyDescent="0.3">
      <c r="A574" s="21" t="s">
        <v>1162</v>
      </c>
      <c r="B574" s="11" t="s">
        <v>2777</v>
      </c>
      <c r="C574" s="12" t="s">
        <v>2720</v>
      </c>
      <c r="D574" s="122">
        <f t="shared" si="27"/>
        <v>5600</v>
      </c>
      <c r="E574" s="123">
        <v>0.05</v>
      </c>
      <c r="F574" s="163">
        <f t="shared" si="25"/>
        <v>5320</v>
      </c>
    </row>
    <row r="575" spans="1:6" s="7" customFormat="1" ht="19.5" x14ac:dyDescent="0.3">
      <c r="A575" s="22">
        <v>53121</v>
      </c>
      <c r="B575" s="14" t="s">
        <v>2327</v>
      </c>
      <c r="C575" s="15">
        <v>3500</v>
      </c>
      <c r="D575" s="122">
        <f t="shared" si="27"/>
        <v>4900</v>
      </c>
      <c r="E575" s="123">
        <v>0.05</v>
      </c>
      <c r="F575" s="163">
        <f t="shared" si="25"/>
        <v>4655</v>
      </c>
    </row>
    <row r="576" spans="1:6" s="7" customFormat="1" ht="19.5" x14ac:dyDescent="0.3">
      <c r="A576" s="22">
        <v>53122</v>
      </c>
      <c r="B576" s="14" t="s">
        <v>2328</v>
      </c>
      <c r="C576" s="15">
        <v>3500</v>
      </c>
      <c r="D576" s="122">
        <f t="shared" si="27"/>
        <v>4900</v>
      </c>
      <c r="E576" s="123">
        <v>0.05</v>
      </c>
      <c r="F576" s="163">
        <f t="shared" si="25"/>
        <v>4655</v>
      </c>
    </row>
    <row r="577" spans="1:6" s="7" customFormat="1" ht="19.5" x14ac:dyDescent="0.3">
      <c r="A577" s="22">
        <v>53123</v>
      </c>
      <c r="B577" s="14" t="s">
        <v>2329</v>
      </c>
      <c r="C577" s="15">
        <v>5000</v>
      </c>
      <c r="D577" s="122">
        <f t="shared" si="27"/>
        <v>7000</v>
      </c>
      <c r="E577" s="123">
        <v>0.05</v>
      </c>
      <c r="F577" s="163">
        <f t="shared" si="25"/>
        <v>6650</v>
      </c>
    </row>
    <row r="578" spans="1:6" s="7" customFormat="1" ht="19.5" x14ac:dyDescent="0.3">
      <c r="A578" s="22">
        <v>53201</v>
      </c>
      <c r="B578" s="14" t="s">
        <v>2330</v>
      </c>
      <c r="C578" s="15">
        <v>2000</v>
      </c>
      <c r="D578" s="122">
        <f t="shared" si="27"/>
        <v>2800</v>
      </c>
      <c r="E578" s="123">
        <v>0.05</v>
      </c>
      <c r="F578" s="163">
        <f t="shared" si="25"/>
        <v>2660</v>
      </c>
    </row>
    <row r="579" spans="1:6" s="7" customFormat="1" ht="19.5" x14ac:dyDescent="0.3">
      <c r="A579" s="22">
        <v>53202</v>
      </c>
      <c r="B579" s="14" t="s">
        <v>2331</v>
      </c>
      <c r="C579" s="15">
        <v>2000</v>
      </c>
      <c r="D579" s="122">
        <f t="shared" si="27"/>
        <v>2800</v>
      </c>
      <c r="E579" s="123">
        <v>0.05</v>
      </c>
      <c r="F579" s="163">
        <f t="shared" si="25"/>
        <v>2660</v>
      </c>
    </row>
    <row r="580" spans="1:6" s="7" customFormat="1" ht="37.5" x14ac:dyDescent="0.3">
      <c r="A580" s="21" t="s">
        <v>1174</v>
      </c>
      <c r="B580" s="11" t="s">
        <v>2778</v>
      </c>
      <c r="C580" s="12" t="s">
        <v>2714</v>
      </c>
      <c r="D580" s="122">
        <f t="shared" si="27"/>
        <v>4900</v>
      </c>
      <c r="E580" s="123">
        <v>0.05</v>
      </c>
      <c r="F580" s="163">
        <f t="shared" ref="F580:F643" si="28">D580-(D580*E580)</f>
        <v>4655</v>
      </c>
    </row>
    <row r="581" spans="1:6" s="7" customFormat="1" ht="19.5" x14ac:dyDescent="0.3">
      <c r="A581" s="22">
        <v>53205</v>
      </c>
      <c r="B581" s="14" t="s">
        <v>1177</v>
      </c>
      <c r="C581" s="15">
        <v>1300</v>
      </c>
      <c r="D581" s="122">
        <f t="shared" si="27"/>
        <v>1820</v>
      </c>
      <c r="E581" s="123">
        <v>0.05</v>
      </c>
      <c r="F581" s="163">
        <f t="shared" si="28"/>
        <v>1729</v>
      </c>
    </row>
    <row r="582" spans="1:6" s="7" customFormat="1" ht="37.5" x14ac:dyDescent="0.3">
      <c r="A582" s="21" t="s">
        <v>1178</v>
      </c>
      <c r="B582" s="11" t="s">
        <v>2779</v>
      </c>
      <c r="C582" s="12" t="s">
        <v>2718</v>
      </c>
      <c r="D582" s="122">
        <f t="shared" si="27"/>
        <v>3500</v>
      </c>
      <c r="E582" s="123">
        <v>0.05</v>
      </c>
      <c r="F582" s="163">
        <f t="shared" si="28"/>
        <v>3325</v>
      </c>
    </row>
    <row r="583" spans="1:6" s="7" customFormat="1" ht="37.5" x14ac:dyDescent="0.3">
      <c r="A583" s="21" t="s">
        <v>1180</v>
      </c>
      <c r="B583" s="11" t="s">
        <v>2780</v>
      </c>
      <c r="C583" s="12" t="s">
        <v>2718</v>
      </c>
      <c r="D583" s="122">
        <f t="shared" si="27"/>
        <v>3500</v>
      </c>
      <c r="E583" s="123">
        <v>0.05</v>
      </c>
      <c r="F583" s="163">
        <f t="shared" si="28"/>
        <v>3325</v>
      </c>
    </row>
    <row r="584" spans="1:6" s="7" customFormat="1" ht="37.5" x14ac:dyDescent="0.3">
      <c r="A584" s="21" t="s">
        <v>1182</v>
      </c>
      <c r="B584" s="11" t="s">
        <v>2781</v>
      </c>
      <c r="C584" s="12" t="s">
        <v>2720</v>
      </c>
      <c r="D584" s="122">
        <f t="shared" si="27"/>
        <v>5600</v>
      </c>
      <c r="E584" s="123">
        <v>0.05</v>
      </c>
      <c r="F584" s="163">
        <f t="shared" si="28"/>
        <v>5320</v>
      </c>
    </row>
    <row r="585" spans="1:6" s="7" customFormat="1" ht="37.5" x14ac:dyDescent="0.3">
      <c r="A585" s="21" t="s">
        <v>1184</v>
      </c>
      <c r="B585" s="11" t="s">
        <v>2782</v>
      </c>
      <c r="C585" s="12" t="s">
        <v>2696</v>
      </c>
      <c r="D585" s="122">
        <f t="shared" si="27"/>
        <v>2100</v>
      </c>
      <c r="E585" s="123">
        <v>0.05</v>
      </c>
      <c r="F585" s="163">
        <f t="shared" si="28"/>
        <v>1995</v>
      </c>
    </row>
    <row r="586" spans="1:6" s="7" customFormat="1" ht="19.5" x14ac:dyDescent="0.3">
      <c r="A586" s="22">
        <v>53401</v>
      </c>
      <c r="B586" s="14" t="s">
        <v>2332</v>
      </c>
      <c r="C586" s="15">
        <v>3000</v>
      </c>
      <c r="D586" s="122">
        <f t="shared" si="27"/>
        <v>4200</v>
      </c>
      <c r="E586" s="123">
        <v>0.05</v>
      </c>
      <c r="F586" s="163">
        <f t="shared" si="28"/>
        <v>3990</v>
      </c>
    </row>
    <row r="587" spans="1:6" s="7" customFormat="1" ht="19.5" x14ac:dyDescent="0.3">
      <c r="A587" s="22">
        <v>53402</v>
      </c>
      <c r="B587" s="14" t="s">
        <v>2333</v>
      </c>
      <c r="C587" s="15">
        <v>3000</v>
      </c>
      <c r="D587" s="122">
        <f t="shared" si="27"/>
        <v>4200</v>
      </c>
      <c r="E587" s="123">
        <v>0.05</v>
      </c>
      <c r="F587" s="163">
        <f t="shared" si="28"/>
        <v>3990</v>
      </c>
    </row>
    <row r="588" spans="1:6" s="7" customFormat="1" ht="19.5" x14ac:dyDescent="0.3">
      <c r="A588" s="22">
        <v>53403</v>
      </c>
      <c r="B588" s="14" t="s">
        <v>2334</v>
      </c>
      <c r="C588" s="15">
        <v>5500</v>
      </c>
      <c r="D588" s="122">
        <f t="shared" si="27"/>
        <v>7700</v>
      </c>
      <c r="E588" s="123">
        <v>0.05</v>
      </c>
      <c r="F588" s="163">
        <f t="shared" si="28"/>
        <v>7315</v>
      </c>
    </row>
    <row r="589" spans="1:6" s="7" customFormat="1" ht="19.5" x14ac:dyDescent="0.3">
      <c r="A589" s="22">
        <v>53501</v>
      </c>
      <c r="B589" s="14" t="s">
        <v>2335</v>
      </c>
      <c r="C589" s="15">
        <v>3000</v>
      </c>
      <c r="D589" s="122">
        <f t="shared" si="27"/>
        <v>4200</v>
      </c>
      <c r="E589" s="123">
        <v>0.05</v>
      </c>
      <c r="F589" s="163">
        <f t="shared" si="28"/>
        <v>3990</v>
      </c>
    </row>
    <row r="590" spans="1:6" s="7" customFormat="1" ht="19.5" x14ac:dyDescent="0.3">
      <c r="A590" s="22">
        <v>53502</v>
      </c>
      <c r="B590" s="14" t="s">
        <v>2336</v>
      </c>
      <c r="C590" s="15">
        <v>3000</v>
      </c>
      <c r="D590" s="122">
        <f t="shared" si="27"/>
        <v>4200</v>
      </c>
      <c r="E590" s="123">
        <v>0.05</v>
      </c>
      <c r="F590" s="163">
        <f t="shared" si="28"/>
        <v>3990</v>
      </c>
    </row>
    <row r="591" spans="1:6" s="7" customFormat="1" ht="19.5" x14ac:dyDescent="0.3">
      <c r="A591" s="22">
        <v>53503</v>
      </c>
      <c r="B591" s="14" t="s">
        <v>2337</v>
      </c>
      <c r="C591" s="15">
        <v>5000</v>
      </c>
      <c r="D591" s="122">
        <f t="shared" si="27"/>
        <v>7000</v>
      </c>
      <c r="E591" s="123">
        <v>0.05</v>
      </c>
      <c r="F591" s="163">
        <f t="shared" si="28"/>
        <v>6650</v>
      </c>
    </row>
    <row r="592" spans="1:6" s="7" customFormat="1" ht="37.5" x14ac:dyDescent="0.3">
      <c r="A592" s="21" t="s">
        <v>1198</v>
      </c>
      <c r="B592" s="11" t="s">
        <v>2783</v>
      </c>
      <c r="C592" s="12" t="s">
        <v>2704</v>
      </c>
      <c r="D592" s="122">
        <f t="shared" si="27"/>
        <v>4200</v>
      </c>
      <c r="E592" s="123">
        <v>0.05</v>
      </c>
      <c r="F592" s="163">
        <f t="shared" si="28"/>
        <v>3990</v>
      </c>
    </row>
    <row r="593" spans="1:6" s="7" customFormat="1" ht="37.5" x14ac:dyDescent="0.3">
      <c r="A593" s="21" t="s">
        <v>1200</v>
      </c>
      <c r="B593" s="11" t="s">
        <v>2784</v>
      </c>
      <c r="C593" s="12" t="s">
        <v>2704</v>
      </c>
      <c r="D593" s="122">
        <f t="shared" si="27"/>
        <v>4200</v>
      </c>
      <c r="E593" s="123">
        <v>0.05</v>
      </c>
      <c r="F593" s="163">
        <f t="shared" si="28"/>
        <v>3990</v>
      </c>
    </row>
    <row r="594" spans="1:6" s="7" customFormat="1" ht="37.5" x14ac:dyDescent="0.3">
      <c r="A594" s="21" t="s">
        <v>1202</v>
      </c>
      <c r="B594" s="11" t="s">
        <v>2785</v>
      </c>
      <c r="C594" s="12" t="s">
        <v>2741</v>
      </c>
      <c r="D594" s="122">
        <f t="shared" si="27"/>
        <v>7000</v>
      </c>
      <c r="E594" s="123">
        <v>0.05</v>
      </c>
      <c r="F594" s="163">
        <f t="shared" si="28"/>
        <v>6650</v>
      </c>
    </row>
    <row r="595" spans="1:6" s="7" customFormat="1" ht="37.5" x14ac:dyDescent="0.3">
      <c r="A595" s="21" t="s">
        <v>1204</v>
      </c>
      <c r="B595" s="11" t="s">
        <v>2786</v>
      </c>
      <c r="C595" s="12" t="s">
        <v>2704</v>
      </c>
      <c r="D595" s="122">
        <f t="shared" si="27"/>
        <v>4200</v>
      </c>
      <c r="E595" s="123">
        <v>0.05</v>
      </c>
      <c r="F595" s="163">
        <f t="shared" si="28"/>
        <v>3990</v>
      </c>
    </row>
    <row r="596" spans="1:6" s="7" customFormat="1" ht="37.5" x14ac:dyDescent="0.3">
      <c r="A596" s="21" t="s">
        <v>1206</v>
      </c>
      <c r="B596" s="11" t="s">
        <v>2787</v>
      </c>
      <c r="C596" s="12" t="s">
        <v>2704</v>
      </c>
      <c r="D596" s="122">
        <f t="shared" si="27"/>
        <v>4200</v>
      </c>
      <c r="E596" s="123">
        <v>0.05</v>
      </c>
      <c r="F596" s="163">
        <f t="shared" si="28"/>
        <v>3990</v>
      </c>
    </row>
    <row r="597" spans="1:6" s="7" customFormat="1" ht="37.5" x14ac:dyDescent="0.3">
      <c r="A597" s="21" t="s">
        <v>1208</v>
      </c>
      <c r="B597" s="11" t="s">
        <v>2788</v>
      </c>
      <c r="C597" s="12" t="s">
        <v>2728</v>
      </c>
      <c r="D597" s="122">
        <f t="shared" si="27"/>
        <v>6300</v>
      </c>
      <c r="E597" s="123">
        <v>0.05</v>
      </c>
      <c r="F597" s="163">
        <f t="shared" si="28"/>
        <v>5985</v>
      </c>
    </row>
    <row r="598" spans="1:6" s="7" customFormat="1" ht="37.5" x14ac:dyDescent="0.3">
      <c r="A598" s="21" t="s">
        <v>1210</v>
      </c>
      <c r="B598" s="11" t="s">
        <v>2789</v>
      </c>
      <c r="C598" s="12" t="s">
        <v>2714</v>
      </c>
      <c r="D598" s="122">
        <f t="shared" si="27"/>
        <v>4900</v>
      </c>
      <c r="E598" s="123">
        <v>0.05</v>
      </c>
      <c r="F598" s="163">
        <f t="shared" si="28"/>
        <v>4655</v>
      </c>
    </row>
    <row r="599" spans="1:6" s="7" customFormat="1" ht="37.5" x14ac:dyDescent="0.3">
      <c r="A599" s="21" t="s">
        <v>1212</v>
      </c>
      <c r="B599" s="11" t="s">
        <v>2790</v>
      </c>
      <c r="C599" s="12" t="s">
        <v>2714</v>
      </c>
      <c r="D599" s="122">
        <v>4900</v>
      </c>
      <c r="E599" s="123">
        <v>0.05</v>
      </c>
      <c r="F599" s="163">
        <f t="shared" si="28"/>
        <v>4655</v>
      </c>
    </row>
    <row r="600" spans="1:6" s="7" customFormat="1" ht="56.25" x14ac:dyDescent="0.3">
      <c r="A600" s="21" t="s">
        <v>1214</v>
      </c>
      <c r="B600" s="11" t="s">
        <v>2791</v>
      </c>
      <c r="C600" s="12" t="s">
        <v>2741</v>
      </c>
      <c r="D600" s="122">
        <f t="shared" ref="D600:D643" si="29">C600+C600*0.4</f>
        <v>7000</v>
      </c>
      <c r="E600" s="123">
        <v>0.05</v>
      </c>
      <c r="F600" s="163">
        <f t="shared" si="28"/>
        <v>6650</v>
      </c>
    </row>
    <row r="601" spans="1:6" s="7" customFormat="1" ht="37.5" x14ac:dyDescent="0.3">
      <c r="A601" s="21" t="s">
        <v>1216</v>
      </c>
      <c r="B601" s="11" t="s">
        <v>2792</v>
      </c>
      <c r="C601" s="12" t="s">
        <v>2720</v>
      </c>
      <c r="D601" s="122">
        <f t="shared" si="29"/>
        <v>5600</v>
      </c>
      <c r="E601" s="123">
        <v>0.05</v>
      </c>
      <c r="F601" s="163">
        <f t="shared" si="28"/>
        <v>5320</v>
      </c>
    </row>
    <row r="602" spans="1:6" s="7" customFormat="1" ht="37.5" x14ac:dyDescent="0.3">
      <c r="A602" s="21" t="s">
        <v>1218</v>
      </c>
      <c r="B602" s="11" t="s">
        <v>2793</v>
      </c>
      <c r="C602" s="12" t="s">
        <v>2720</v>
      </c>
      <c r="D602" s="122">
        <f t="shared" si="29"/>
        <v>5600</v>
      </c>
      <c r="E602" s="123">
        <v>0.05</v>
      </c>
      <c r="F602" s="163">
        <f t="shared" si="28"/>
        <v>5320</v>
      </c>
    </row>
    <row r="603" spans="1:6" s="7" customFormat="1" ht="56.25" x14ac:dyDescent="0.3">
      <c r="A603" s="21" t="s">
        <v>1220</v>
      </c>
      <c r="B603" s="11" t="s">
        <v>2794</v>
      </c>
      <c r="C603" s="12" t="s">
        <v>2733</v>
      </c>
      <c r="D603" s="122">
        <f t="shared" si="29"/>
        <v>7700</v>
      </c>
      <c r="E603" s="123">
        <v>0.05</v>
      </c>
      <c r="F603" s="163">
        <f t="shared" si="28"/>
        <v>7315</v>
      </c>
    </row>
    <row r="604" spans="1:6" s="7" customFormat="1" ht="37.5" x14ac:dyDescent="0.3">
      <c r="A604" s="21" t="s">
        <v>1222</v>
      </c>
      <c r="B604" s="11" t="s">
        <v>2795</v>
      </c>
      <c r="C604" s="12" t="s">
        <v>2728</v>
      </c>
      <c r="D604" s="122">
        <f t="shared" si="29"/>
        <v>6300</v>
      </c>
      <c r="E604" s="123">
        <v>0.05</v>
      </c>
      <c r="F604" s="163">
        <f t="shared" si="28"/>
        <v>5985</v>
      </c>
    </row>
    <row r="605" spans="1:6" s="7" customFormat="1" ht="37.5" x14ac:dyDescent="0.3">
      <c r="A605" s="21" t="s">
        <v>1224</v>
      </c>
      <c r="B605" s="11" t="s">
        <v>2793</v>
      </c>
      <c r="C605" s="12" t="s">
        <v>2728</v>
      </c>
      <c r="D605" s="122">
        <f t="shared" si="29"/>
        <v>6300</v>
      </c>
      <c r="E605" s="123">
        <v>0.05</v>
      </c>
      <c r="F605" s="163">
        <f t="shared" si="28"/>
        <v>5985</v>
      </c>
    </row>
    <row r="606" spans="1:6" s="7" customFormat="1" ht="56.25" x14ac:dyDescent="0.3">
      <c r="A606" s="21" t="s">
        <v>1226</v>
      </c>
      <c r="B606" s="11" t="s">
        <v>2794</v>
      </c>
      <c r="C606" s="12" t="s">
        <v>2724</v>
      </c>
      <c r="D606" s="122">
        <f t="shared" si="29"/>
        <v>8400</v>
      </c>
      <c r="E606" s="123">
        <v>0.05</v>
      </c>
      <c r="F606" s="163">
        <f t="shared" si="28"/>
        <v>7980</v>
      </c>
    </row>
    <row r="607" spans="1:6" s="7" customFormat="1" ht="37.5" x14ac:dyDescent="0.3">
      <c r="A607" s="21" t="s">
        <v>1227</v>
      </c>
      <c r="B607" s="11" t="s">
        <v>2796</v>
      </c>
      <c r="C607" s="12" t="s">
        <v>2728</v>
      </c>
      <c r="D607" s="122">
        <f t="shared" si="29"/>
        <v>6300</v>
      </c>
      <c r="E607" s="123">
        <v>0.05</v>
      </c>
      <c r="F607" s="163">
        <f t="shared" si="28"/>
        <v>5985</v>
      </c>
    </row>
    <row r="608" spans="1:6" s="7" customFormat="1" ht="37.5" x14ac:dyDescent="0.3">
      <c r="A608" s="21" t="s">
        <v>1229</v>
      </c>
      <c r="B608" s="11" t="s">
        <v>2797</v>
      </c>
      <c r="C608" s="12" t="s">
        <v>2728</v>
      </c>
      <c r="D608" s="122">
        <f t="shared" si="29"/>
        <v>6300</v>
      </c>
      <c r="E608" s="123">
        <v>0.05</v>
      </c>
      <c r="F608" s="163">
        <f t="shared" si="28"/>
        <v>5985</v>
      </c>
    </row>
    <row r="609" spans="1:6" s="7" customFormat="1" ht="37.5" x14ac:dyDescent="0.3">
      <c r="A609" s="21" t="s">
        <v>1231</v>
      </c>
      <c r="B609" s="11" t="s">
        <v>2798</v>
      </c>
      <c r="C609" s="12" t="s">
        <v>2799</v>
      </c>
      <c r="D609" s="122">
        <f t="shared" si="29"/>
        <v>9100</v>
      </c>
      <c r="E609" s="123">
        <v>0.05</v>
      </c>
      <c r="F609" s="163">
        <f t="shared" si="28"/>
        <v>8645</v>
      </c>
    </row>
    <row r="610" spans="1:6" s="7" customFormat="1" ht="19.5" x14ac:dyDescent="0.3">
      <c r="A610" s="22">
        <v>54201</v>
      </c>
      <c r="B610" s="14" t="s">
        <v>2338</v>
      </c>
      <c r="C610" s="15">
        <v>100</v>
      </c>
      <c r="D610" s="122">
        <f t="shared" si="29"/>
        <v>140</v>
      </c>
      <c r="E610" s="123">
        <v>0.05</v>
      </c>
      <c r="F610" s="163">
        <f t="shared" si="28"/>
        <v>133</v>
      </c>
    </row>
    <row r="611" spans="1:6" s="7" customFormat="1" ht="19.5" x14ac:dyDescent="0.3">
      <c r="A611" s="22">
        <v>54209</v>
      </c>
      <c r="B611" s="14" t="s">
        <v>2339</v>
      </c>
      <c r="C611" s="15">
        <v>75</v>
      </c>
      <c r="D611" s="122">
        <f t="shared" si="29"/>
        <v>105</v>
      </c>
      <c r="E611" s="123">
        <v>0.05</v>
      </c>
      <c r="F611" s="163">
        <f t="shared" si="28"/>
        <v>99.75</v>
      </c>
    </row>
    <row r="612" spans="1:6" s="7" customFormat="1" ht="19.5" x14ac:dyDescent="0.3">
      <c r="A612" s="22">
        <v>55101</v>
      </c>
      <c r="B612" s="14" t="s">
        <v>2340</v>
      </c>
      <c r="C612" s="15">
        <v>150</v>
      </c>
      <c r="D612" s="122">
        <f t="shared" si="29"/>
        <v>210</v>
      </c>
      <c r="E612" s="123">
        <v>0.05</v>
      </c>
      <c r="F612" s="163">
        <f t="shared" si="28"/>
        <v>199.5</v>
      </c>
    </row>
    <row r="613" spans="1:6" s="7" customFormat="1" ht="19.5" x14ac:dyDescent="0.3">
      <c r="A613" s="22">
        <v>55102</v>
      </c>
      <c r="B613" s="14" t="s">
        <v>2341</v>
      </c>
      <c r="C613" s="15">
        <v>150</v>
      </c>
      <c r="D613" s="122">
        <f t="shared" si="29"/>
        <v>210</v>
      </c>
      <c r="E613" s="123">
        <v>0.05</v>
      </c>
      <c r="F613" s="163">
        <f t="shared" si="28"/>
        <v>199.5</v>
      </c>
    </row>
    <row r="614" spans="1:6" s="7" customFormat="1" ht="19.5" x14ac:dyDescent="0.3">
      <c r="A614" s="22">
        <v>55201</v>
      </c>
      <c r="B614" s="14" t="s">
        <v>1244</v>
      </c>
      <c r="C614" s="15">
        <v>150</v>
      </c>
      <c r="D614" s="122">
        <f t="shared" si="29"/>
        <v>210</v>
      </c>
      <c r="E614" s="123">
        <v>0.05</v>
      </c>
      <c r="F614" s="163">
        <f t="shared" si="28"/>
        <v>199.5</v>
      </c>
    </row>
    <row r="615" spans="1:6" s="7" customFormat="1" ht="19.5" x14ac:dyDescent="0.3">
      <c r="A615" s="22">
        <v>55202</v>
      </c>
      <c r="B615" s="14" t="s">
        <v>1246</v>
      </c>
      <c r="C615" s="15">
        <v>200</v>
      </c>
      <c r="D615" s="122">
        <f t="shared" si="29"/>
        <v>280</v>
      </c>
      <c r="E615" s="123">
        <v>0.05</v>
      </c>
      <c r="F615" s="163">
        <f t="shared" si="28"/>
        <v>266</v>
      </c>
    </row>
    <row r="616" spans="1:6" s="7" customFormat="1" ht="19.5" x14ac:dyDescent="0.3">
      <c r="A616" s="22">
        <v>55203</v>
      </c>
      <c r="B616" s="14" t="s">
        <v>1248</v>
      </c>
      <c r="C616" s="15">
        <v>350</v>
      </c>
      <c r="D616" s="122">
        <f t="shared" si="29"/>
        <v>490</v>
      </c>
      <c r="E616" s="123">
        <v>0.05</v>
      </c>
      <c r="F616" s="163">
        <f t="shared" si="28"/>
        <v>465.5</v>
      </c>
    </row>
    <row r="617" spans="1:6" s="7" customFormat="1" ht="19.5" x14ac:dyDescent="0.3">
      <c r="A617" s="22">
        <v>55301</v>
      </c>
      <c r="B617" s="14" t="s">
        <v>2342</v>
      </c>
      <c r="C617" s="15">
        <v>150</v>
      </c>
      <c r="D617" s="122">
        <f t="shared" si="29"/>
        <v>210</v>
      </c>
      <c r="E617" s="123">
        <v>0.05</v>
      </c>
      <c r="F617" s="163">
        <f t="shared" si="28"/>
        <v>199.5</v>
      </c>
    </row>
    <row r="618" spans="1:6" s="7" customFormat="1" ht="19.5" x14ac:dyDescent="0.3">
      <c r="A618" s="22">
        <v>55302</v>
      </c>
      <c r="B618" s="14" t="s">
        <v>2343</v>
      </c>
      <c r="C618" s="15">
        <v>200</v>
      </c>
      <c r="D618" s="122">
        <f t="shared" si="29"/>
        <v>280</v>
      </c>
      <c r="E618" s="123">
        <v>0.05</v>
      </c>
      <c r="F618" s="163">
        <f t="shared" si="28"/>
        <v>266</v>
      </c>
    </row>
    <row r="619" spans="1:6" s="7" customFormat="1" ht="19.5" x14ac:dyDescent="0.3">
      <c r="A619" s="22">
        <v>55401</v>
      </c>
      <c r="B619" s="14" t="s">
        <v>2344</v>
      </c>
      <c r="C619" s="15">
        <v>250</v>
      </c>
      <c r="D619" s="122">
        <f t="shared" si="29"/>
        <v>350</v>
      </c>
      <c r="E619" s="123">
        <v>0.05</v>
      </c>
      <c r="F619" s="163">
        <f t="shared" si="28"/>
        <v>332.5</v>
      </c>
    </row>
    <row r="620" spans="1:6" s="7" customFormat="1" ht="19.5" x14ac:dyDescent="0.3">
      <c r="A620" s="22">
        <v>55402</v>
      </c>
      <c r="B620" s="14" t="s">
        <v>2345</v>
      </c>
      <c r="C620" s="15">
        <v>250</v>
      </c>
      <c r="D620" s="122">
        <f t="shared" si="29"/>
        <v>350</v>
      </c>
      <c r="E620" s="123">
        <v>0.05</v>
      </c>
      <c r="F620" s="163">
        <f t="shared" si="28"/>
        <v>332.5</v>
      </c>
    </row>
    <row r="621" spans="1:6" s="7" customFormat="1" ht="19.5" x14ac:dyDescent="0.3">
      <c r="A621" s="21" t="s">
        <v>1259</v>
      </c>
      <c r="B621" s="11" t="s">
        <v>2800</v>
      </c>
      <c r="C621" s="12" t="s">
        <v>2646</v>
      </c>
      <c r="D621" s="122">
        <f t="shared" si="29"/>
        <v>700</v>
      </c>
      <c r="E621" s="123">
        <v>0.05</v>
      </c>
      <c r="F621" s="163">
        <f t="shared" si="28"/>
        <v>665</v>
      </c>
    </row>
    <row r="622" spans="1:6" s="7" customFormat="1" ht="19.5" x14ac:dyDescent="0.3">
      <c r="A622" s="22">
        <v>55501</v>
      </c>
      <c r="B622" s="14" t="s">
        <v>2346</v>
      </c>
      <c r="C622" s="15">
        <v>100</v>
      </c>
      <c r="D622" s="122">
        <f t="shared" si="29"/>
        <v>140</v>
      </c>
      <c r="E622" s="123">
        <v>0.05</v>
      </c>
      <c r="F622" s="163">
        <f t="shared" si="28"/>
        <v>133</v>
      </c>
    </row>
    <row r="623" spans="1:6" s="7" customFormat="1" ht="19.5" x14ac:dyDescent="0.3">
      <c r="A623" s="22">
        <v>55509</v>
      </c>
      <c r="B623" s="14" t="s">
        <v>2347</v>
      </c>
      <c r="C623" s="15">
        <v>75</v>
      </c>
      <c r="D623" s="122">
        <f t="shared" si="29"/>
        <v>105</v>
      </c>
      <c r="E623" s="123">
        <v>0.05</v>
      </c>
      <c r="F623" s="163">
        <f t="shared" si="28"/>
        <v>99.75</v>
      </c>
    </row>
    <row r="624" spans="1:6" s="7" customFormat="1" ht="19.5" x14ac:dyDescent="0.3">
      <c r="A624" s="22">
        <v>56111</v>
      </c>
      <c r="B624" s="14" t="s">
        <v>2348</v>
      </c>
      <c r="C624" s="15">
        <v>750</v>
      </c>
      <c r="D624" s="122">
        <f t="shared" si="29"/>
        <v>1050</v>
      </c>
      <c r="E624" s="123">
        <v>0.05</v>
      </c>
      <c r="F624" s="163">
        <f t="shared" si="28"/>
        <v>997.5</v>
      </c>
    </row>
    <row r="625" spans="1:6" s="7" customFormat="1" ht="19.5" x14ac:dyDescent="0.3">
      <c r="A625" s="21" t="s">
        <v>1267</v>
      </c>
      <c r="B625" s="11" t="s">
        <v>2801</v>
      </c>
      <c r="C625" s="12" t="s">
        <v>2608</v>
      </c>
      <c r="D625" s="122">
        <f t="shared" si="29"/>
        <v>1050</v>
      </c>
      <c r="E625" s="123">
        <v>0.05</v>
      </c>
      <c r="F625" s="163">
        <f t="shared" si="28"/>
        <v>997.5</v>
      </c>
    </row>
    <row r="626" spans="1:6" s="7" customFormat="1" ht="37.5" x14ac:dyDescent="0.3">
      <c r="A626" s="21" t="s">
        <v>1269</v>
      </c>
      <c r="B626" s="11" t="s">
        <v>2802</v>
      </c>
      <c r="C626" s="12" t="s">
        <v>2696</v>
      </c>
      <c r="D626" s="122">
        <f t="shared" si="29"/>
        <v>2100</v>
      </c>
      <c r="E626" s="123">
        <v>0.05</v>
      </c>
      <c r="F626" s="163">
        <f t="shared" si="28"/>
        <v>1995</v>
      </c>
    </row>
    <row r="627" spans="1:6" s="7" customFormat="1" ht="19.5" x14ac:dyDescent="0.3">
      <c r="A627" s="22">
        <v>56121</v>
      </c>
      <c r="B627" s="14" t="s">
        <v>2349</v>
      </c>
      <c r="C627" s="15">
        <v>750</v>
      </c>
      <c r="D627" s="122">
        <f t="shared" si="29"/>
        <v>1050</v>
      </c>
      <c r="E627" s="123">
        <v>0.05</v>
      </c>
      <c r="F627" s="163">
        <f t="shared" si="28"/>
        <v>997.5</v>
      </c>
    </row>
    <row r="628" spans="1:6" s="7" customFormat="1" ht="19.5" x14ac:dyDescent="0.3">
      <c r="A628" s="22">
        <v>56122</v>
      </c>
      <c r="B628" s="14" t="s">
        <v>2350</v>
      </c>
      <c r="C628" s="15">
        <v>750</v>
      </c>
      <c r="D628" s="122">
        <f t="shared" si="29"/>
        <v>1050</v>
      </c>
      <c r="E628" s="123">
        <v>0.05</v>
      </c>
      <c r="F628" s="163">
        <f t="shared" si="28"/>
        <v>997.5</v>
      </c>
    </row>
    <row r="629" spans="1:6" s="7" customFormat="1" ht="37.5" x14ac:dyDescent="0.3">
      <c r="A629" s="21" t="s">
        <v>1275</v>
      </c>
      <c r="B629" s="11" t="s">
        <v>2803</v>
      </c>
      <c r="C629" s="12" t="s">
        <v>2696</v>
      </c>
      <c r="D629" s="122">
        <f t="shared" si="29"/>
        <v>2100</v>
      </c>
      <c r="E629" s="123">
        <v>0.05</v>
      </c>
      <c r="F629" s="163">
        <f t="shared" si="28"/>
        <v>1995</v>
      </c>
    </row>
    <row r="630" spans="1:6" s="7" customFormat="1" ht="19.5" x14ac:dyDescent="0.3">
      <c r="A630" s="22">
        <v>56211</v>
      </c>
      <c r="B630" s="14" t="s">
        <v>2351</v>
      </c>
      <c r="C630" s="15">
        <v>200</v>
      </c>
      <c r="D630" s="122">
        <f t="shared" si="29"/>
        <v>280</v>
      </c>
      <c r="E630" s="123">
        <v>0.05</v>
      </c>
      <c r="F630" s="163">
        <f t="shared" si="28"/>
        <v>266</v>
      </c>
    </row>
    <row r="631" spans="1:6" s="7" customFormat="1" ht="19.5" x14ac:dyDescent="0.3">
      <c r="A631" s="22">
        <v>56212</v>
      </c>
      <c r="B631" s="14" t="s">
        <v>2352</v>
      </c>
      <c r="C631" s="15">
        <v>200</v>
      </c>
      <c r="D631" s="122">
        <f t="shared" si="29"/>
        <v>280</v>
      </c>
      <c r="E631" s="123">
        <v>0.05</v>
      </c>
      <c r="F631" s="163">
        <f t="shared" si="28"/>
        <v>266</v>
      </c>
    </row>
    <row r="632" spans="1:6" s="7" customFormat="1" ht="19.5" x14ac:dyDescent="0.3">
      <c r="A632" s="22">
        <v>56213</v>
      </c>
      <c r="B632" s="14" t="s">
        <v>2353</v>
      </c>
      <c r="C632" s="15">
        <v>400</v>
      </c>
      <c r="D632" s="122">
        <f t="shared" si="29"/>
        <v>560</v>
      </c>
      <c r="E632" s="123">
        <v>0.05</v>
      </c>
      <c r="F632" s="163">
        <f t="shared" si="28"/>
        <v>532</v>
      </c>
    </row>
    <row r="633" spans="1:6" s="7" customFormat="1" ht="19.5" x14ac:dyDescent="0.3">
      <c r="A633" s="22">
        <v>56221</v>
      </c>
      <c r="B633" s="14" t="s">
        <v>2354</v>
      </c>
      <c r="C633" s="15">
        <v>200</v>
      </c>
      <c r="D633" s="122">
        <f t="shared" si="29"/>
        <v>280</v>
      </c>
      <c r="E633" s="123">
        <v>0.05</v>
      </c>
      <c r="F633" s="163">
        <f t="shared" si="28"/>
        <v>266</v>
      </c>
    </row>
    <row r="634" spans="1:6" s="7" customFormat="1" ht="19.5" x14ac:dyDescent="0.3">
      <c r="A634" s="22">
        <v>56222</v>
      </c>
      <c r="B634" s="14" t="s">
        <v>2355</v>
      </c>
      <c r="C634" s="15">
        <v>200</v>
      </c>
      <c r="D634" s="122">
        <f t="shared" si="29"/>
        <v>280</v>
      </c>
      <c r="E634" s="123">
        <v>0.05</v>
      </c>
      <c r="F634" s="163">
        <f t="shared" si="28"/>
        <v>266</v>
      </c>
    </row>
    <row r="635" spans="1:6" s="7" customFormat="1" ht="19.5" x14ac:dyDescent="0.3">
      <c r="A635" s="22">
        <v>56223</v>
      </c>
      <c r="B635" s="14" t="s">
        <v>2356</v>
      </c>
      <c r="C635" s="15">
        <v>400</v>
      </c>
      <c r="D635" s="122">
        <f t="shared" si="29"/>
        <v>560</v>
      </c>
      <c r="E635" s="123">
        <v>0.05</v>
      </c>
      <c r="F635" s="163">
        <f t="shared" si="28"/>
        <v>532</v>
      </c>
    </row>
    <row r="636" spans="1:6" s="7" customFormat="1" ht="19.5" x14ac:dyDescent="0.3">
      <c r="A636" s="22">
        <v>56231</v>
      </c>
      <c r="B636" s="14" t="s">
        <v>2357</v>
      </c>
      <c r="C636" s="15">
        <v>450</v>
      </c>
      <c r="D636" s="122">
        <f t="shared" si="29"/>
        <v>630</v>
      </c>
      <c r="E636" s="123">
        <v>0.05</v>
      </c>
      <c r="F636" s="163">
        <f t="shared" si="28"/>
        <v>598.5</v>
      </c>
    </row>
    <row r="637" spans="1:6" s="7" customFormat="1" ht="19.5" x14ac:dyDescent="0.3">
      <c r="A637" s="22">
        <v>56232</v>
      </c>
      <c r="B637" s="14" t="s">
        <v>2358</v>
      </c>
      <c r="C637" s="15">
        <v>550</v>
      </c>
      <c r="D637" s="122">
        <f t="shared" si="29"/>
        <v>770</v>
      </c>
      <c r="E637" s="123">
        <v>0.05</v>
      </c>
      <c r="F637" s="163">
        <f t="shared" si="28"/>
        <v>731.5</v>
      </c>
    </row>
    <row r="638" spans="1:6" s="7" customFormat="1" ht="19.5" x14ac:dyDescent="0.3">
      <c r="A638" s="22">
        <v>56233</v>
      </c>
      <c r="B638" s="14" t="s">
        <v>2359</v>
      </c>
      <c r="C638" s="15">
        <v>1000</v>
      </c>
      <c r="D638" s="122">
        <f t="shared" si="29"/>
        <v>1400</v>
      </c>
      <c r="E638" s="123">
        <v>0.05</v>
      </c>
      <c r="F638" s="163">
        <f t="shared" si="28"/>
        <v>1330</v>
      </c>
    </row>
    <row r="639" spans="1:6" s="7" customFormat="1" ht="19.5" x14ac:dyDescent="0.3">
      <c r="A639" s="22">
        <v>56241</v>
      </c>
      <c r="B639" s="14" t="s">
        <v>2360</v>
      </c>
      <c r="C639" s="15">
        <v>450</v>
      </c>
      <c r="D639" s="122">
        <f t="shared" si="29"/>
        <v>630</v>
      </c>
      <c r="E639" s="123">
        <v>0.05</v>
      </c>
      <c r="F639" s="163">
        <f t="shared" si="28"/>
        <v>598.5</v>
      </c>
    </row>
    <row r="640" spans="1:6" s="7" customFormat="1" ht="19.5" x14ac:dyDescent="0.3">
      <c r="A640" s="22">
        <v>56242</v>
      </c>
      <c r="B640" s="14" t="s">
        <v>2361</v>
      </c>
      <c r="C640" s="15">
        <v>550</v>
      </c>
      <c r="D640" s="122">
        <f t="shared" si="29"/>
        <v>770</v>
      </c>
      <c r="E640" s="123">
        <v>0.05</v>
      </c>
      <c r="F640" s="163">
        <f t="shared" si="28"/>
        <v>731.5</v>
      </c>
    </row>
    <row r="641" spans="1:6" s="7" customFormat="1" ht="19.5" x14ac:dyDescent="0.3">
      <c r="A641" s="22">
        <v>56243</v>
      </c>
      <c r="B641" s="14" t="s">
        <v>2362</v>
      </c>
      <c r="C641" s="15">
        <v>1000</v>
      </c>
      <c r="D641" s="122">
        <f t="shared" si="29"/>
        <v>1400</v>
      </c>
      <c r="E641" s="123">
        <v>0.05</v>
      </c>
      <c r="F641" s="163">
        <f t="shared" si="28"/>
        <v>1330</v>
      </c>
    </row>
    <row r="642" spans="1:6" s="7" customFormat="1" ht="19.5" x14ac:dyDescent="0.3">
      <c r="A642" s="22">
        <v>56311</v>
      </c>
      <c r="B642" s="14" t="s">
        <v>2363</v>
      </c>
      <c r="C642" s="15">
        <v>600</v>
      </c>
      <c r="D642" s="122">
        <f t="shared" si="29"/>
        <v>840</v>
      </c>
      <c r="E642" s="123">
        <v>0.05</v>
      </c>
      <c r="F642" s="163">
        <f t="shared" si="28"/>
        <v>798</v>
      </c>
    </row>
    <row r="643" spans="1:6" s="7" customFormat="1" ht="19.5" x14ac:dyDescent="0.3">
      <c r="A643" s="22">
        <v>56312</v>
      </c>
      <c r="B643" s="14" t="s">
        <v>2364</v>
      </c>
      <c r="C643" s="15">
        <v>600</v>
      </c>
      <c r="D643" s="122">
        <f t="shared" si="29"/>
        <v>840</v>
      </c>
      <c r="E643" s="123">
        <v>0.05</v>
      </c>
      <c r="F643" s="163">
        <f t="shared" si="28"/>
        <v>798</v>
      </c>
    </row>
    <row r="644" spans="1:6" s="7" customFormat="1" ht="19.5" x14ac:dyDescent="0.3">
      <c r="A644" s="22">
        <v>56313</v>
      </c>
      <c r="B644" s="14" t="s">
        <v>2365</v>
      </c>
      <c r="C644" s="15">
        <v>1200</v>
      </c>
      <c r="D644" s="122">
        <v>1680</v>
      </c>
      <c r="E644" s="123">
        <v>0.05</v>
      </c>
      <c r="F644" s="163">
        <f t="shared" ref="F644:F707" si="30">D644-(D644*E644)</f>
        <v>1596</v>
      </c>
    </row>
    <row r="645" spans="1:6" s="7" customFormat="1" ht="19.5" x14ac:dyDescent="0.3">
      <c r="A645" s="22">
        <v>56321</v>
      </c>
      <c r="B645" s="14" t="s">
        <v>2366</v>
      </c>
      <c r="C645" s="15">
        <v>500</v>
      </c>
      <c r="D645" s="122">
        <f t="shared" ref="D645:D689" si="31">C645+C645*0.4</f>
        <v>700</v>
      </c>
      <c r="E645" s="123">
        <v>0.05</v>
      </c>
      <c r="F645" s="163">
        <f t="shared" si="30"/>
        <v>665</v>
      </c>
    </row>
    <row r="646" spans="1:6" s="7" customFormat="1" ht="19.5" x14ac:dyDescent="0.3">
      <c r="A646" s="22">
        <v>56322</v>
      </c>
      <c r="B646" s="14" t="s">
        <v>2367</v>
      </c>
      <c r="C646" s="15">
        <v>500</v>
      </c>
      <c r="D646" s="122">
        <f t="shared" si="31"/>
        <v>700</v>
      </c>
      <c r="E646" s="123">
        <v>0.05</v>
      </c>
      <c r="F646" s="163">
        <f t="shared" si="30"/>
        <v>665</v>
      </c>
    </row>
    <row r="647" spans="1:6" s="7" customFormat="1" ht="19.5" x14ac:dyDescent="0.3">
      <c r="A647" s="22">
        <v>56323</v>
      </c>
      <c r="B647" s="14" t="s">
        <v>2368</v>
      </c>
      <c r="C647" s="15">
        <v>1000</v>
      </c>
      <c r="D647" s="122">
        <f t="shared" si="31"/>
        <v>1400</v>
      </c>
      <c r="E647" s="123">
        <v>0.05</v>
      </c>
      <c r="F647" s="163">
        <f t="shared" si="30"/>
        <v>1330</v>
      </c>
    </row>
    <row r="648" spans="1:6" s="7" customFormat="1" ht="19.5" x14ac:dyDescent="0.3">
      <c r="A648" s="22">
        <v>56511</v>
      </c>
      <c r="B648" s="14" t="s">
        <v>2369</v>
      </c>
      <c r="C648" s="15">
        <v>200</v>
      </c>
      <c r="D648" s="122">
        <f t="shared" si="31"/>
        <v>280</v>
      </c>
      <c r="E648" s="123">
        <v>0.05</v>
      </c>
      <c r="F648" s="163">
        <f t="shared" si="30"/>
        <v>266</v>
      </c>
    </row>
    <row r="649" spans="1:6" s="7" customFormat="1" ht="19.5" x14ac:dyDescent="0.3">
      <c r="A649" s="22">
        <v>56512</v>
      </c>
      <c r="B649" s="14" t="s">
        <v>2370</v>
      </c>
      <c r="C649" s="15">
        <v>200</v>
      </c>
      <c r="D649" s="122">
        <f t="shared" si="31"/>
        <v>280</v>
      </c>
      <c r="E649" s="123">
        <v>0.05</v>
      </c>
      <c r="F649" s="163">
        <f t="shared" si="30"/>
        <v>266</v>
      </c>
    </row>
    <row r="650" spans="1:6" s="7" customFormat="1" ht="37.5" x14ac:dyDescent="0.3">
      <c r="A650" s="21" t="s">
        <v>1317</v>
      </c>
      <c r="B650" s="11" t="s">
        <v>2804</v>
      </c>
      <c r="C650" s="12" t="s">
        <v>2644</v>
      </c>
      <c r="D650" s="122">
        <f t="shared" si="31"/>
        <v>560</v>
      </c>
      <c r="E650" s="123">
        <v>0.05</v>
      </c>
      <c r="F650" s="163">
        <f t="shared" si="30"/>
        <v>532</v>
      </c>
    </row>
    <row r="651" spans="1:6" s="7" customFormat="1" ht="19.5" x14ac:dyDescent="0.3">
      <c r="A651" s="22">
        <v>56521</v>
      </c>
      <c r="B651" s="14" t="s">
        <v>2371</v>
      </c>
      <c r="C651" s="15">
        <v>200</v>
      </c>
      <c r="D651" s="122">
        <f t="shared" si="31"/>
        <v>280</v>
      </c>
      <c r="E651" s="123">
        <v>0.05</v>
      </c>
      <c r="F651" s="163">
        <f t="shared" si="30"/>
        <v>266</v>
      </c>
    </row>
    <row r="652" spans="1:6" s="7" customFormat="1" ht="19.5" x14ac:dyDescent="0.3">
      <c r="A652" s="22">
        <v>56522</v>
      </c>
      <c r="B652" s="14" t="s">
        <v>2372</v>
      </c>
      <c r="C652" s="15">
        <v>200</v>
      </c>
      <c r="D652" s="122">
        <f t="shared" si="31"/>
        <v>280</v>
      </c>
      <c r="E652" s="123">
        <v>0.05</v>
      </c>
      <c r="F652" s="163">
        <f t="shared" si="30"/>
        <v>266</v>
      </c>
    </row>
    <row r="653" spans="1:6" s="7" customFormat="1" ht="37.5" x14ac:dyDescent="0.3">
      <c r="A653" s="21" t="s">
        <v>1323</v>
      </c>
      <c r="B653" s="11" t="s">
        <v>2805</v>
      </c>
      <c r="C653" s="12" t="s">
        <v>2644</v>
      </c>
      <c r="D653" s="122">
        <f t="shared" si="31"/>
        <v>560</v>
      </c>
      <c r="E653" s="123">
        <v>0.05</v>
      </c>
      <c r="F653" s="163">
        <f t="shared" si="30"/>
        <v>532</v>
      </c>
    </row>
    <row r="654" spans="1:6" s="7" customFormat="1" ht="37.5" x14ac:dyDescent="0.3">
      <c r="A654" s="21" t="s">
        <v>1325</v>
      </c>
      <c r="B654" s="11" t="s">
        <v>2806</v>
      </c>
      <c r="C654" s="12" t="s">
        <v>2636</v>
      </c>
      <c r="D654" s="122">
        <f t="shared" si="31"/>
        <v>280</v>
      </c>
      <c r="E654" s="123">
        <v>0.05</v>
      </c>
      <c r="F654" s="163">
        <f t="shared" si="30"/>
        <v>266</v>
      </c>
    </row>
    <row r="655" spans="1:6" s="7" customFormat="1" ht="37.5" x14ac:dyDescent="0.3">
      <c r="A655" s="21" t="s">
        <v>1327</v>
      </c>
      <c r="B655" s="11" t="s">
        <v>2807</v>
      </c>
      <c r="C655" s="12" t="s">
        <v>2636</v>
      </c>
      <c r="D655" s="122">
        <f t="shared" si="31"/>
        <v>280</v>
      </c>
      <c r="E655" s="123">
        <v>0.05</v>
      </c>
      <c r="F655" s="163">
        <f t="shared" si="30"/>
        <v>266</v>
      </c>
    </row>
    <row r="656" spans="1:6" s="7" customFormat="1" ht="37.5" x14ac:dyDescent="0.3">
      <c r="A656" s="21" t="s">
        <v>1329</v>
      </c>
      <c r="B656" s="11" t="s">
        <v>2808</v>
      </c>
      <c r="C656" s="12" t="s">
        <v>2644</v>
      </c>
      <c r="D656" s="122">
        <f t="shared" si="31"/>
        <v>560</v>
      </c>
      <c r="E656" s="123">
        <v>0.05</v>
      </c>
      <c r="F656" s="163">
        <f t="shared" si="30"/>
        <v>532</v>
      </c>
    </row>
    <row r="657" spans="1:6" s="7" customFormat="1" ht="19.5" x14ac:dyDescent="0.3">
      <c r="A657" s="21" t="s">
        <v>1331</v>
      </c>
      <c r="B657" s="11" t="s">
        <v>2809</v>
      </c>
      <c r="C657" s="12" t="s">
        <v>2636</v>
      </c>
      <c r="D657" s="122">
        <f t="shared" si="31"/>
        <v>280</v>
      </c>
      <c r="E657" s="123">
        <v>0.05</v>
      </c>
      <c r="F657" s="163">
        <f t="shared" si="30"/>
        <v>266</v>
      </c>
    </row>
    <row r="658" spans="1:6" s="7" customFormat="1" ht="19.5" x14ac:dyDescent="0.3">
      <c r="A658" s="21" t="s">
        <v>1333</v>
      </c>
      <c r="B658" s="11" t="s">
        <v>2810</v>
      </c>
      <c r="C658" s="12" t="s">
        <v>2636</v>
      </c>
      <c r="D658" s="122">
        <f t="shared" si="31"/>
        <v>280</v>
      </c>
      <c r="E658" s="123">
        <v>0.05</v>
      </c>
      <c r="F658" s="163">
        <f t="shared" si="30"/>
        <v>266</v>
      </c>
    </row>
    <row r="659" spans="1:6" s="7" customFormat="1" ht="37.5" x14ac:dyDescent="0.3">
      <c r="A659" s="21" t="s">
        <v>1335</v>
      </c>
      <c r="B659" s="11" t="s">
        <v>2811</v>
      </c>
      <c r="C659" s="12" t="s">
        <v>2644</v>
      </c>
      <c r="D659" s="122">
        <f t="shared" si="31"/>
        <v>560</v>
      </c>
      <c r="E659" s="123">
        <v>0.05</v>
      </c>
      <c r="F659" s="163">
        <f t="shared" si="30"/>
        <v>532</v>
      </c>
    </row>
    <row r="660" spans="1:6" s="7" customFormat="1" ht="19.5" x14ac:dyDescent="0.3">
      <c r="A660" s="21" t="s">
        <v>1337</v>
      </c>
      <c r="B660" s="11" t="s">
        <v>2812</v>
      </c>
      <c r="C660" s="12" t="s">
        <v>2636</v>
      </c>
      <c r="D660" s="122">
        <f t="shared" si="31"/>
        <v>280</v>
      </c>
      <c r="E660" s="123">
        <v>0.05</v>
      </c>
      <c r="F660" s="163">
        <f t="shared" si="30"/>
        <v>266</v>
      </c>
    </row>
    <row r="661" spans="1:6" s="7" customFormat="1" ht="37.5" x14ac:dyDescent="0.3">
      <c r="A661" s="21" t="s">
        <v>1339</v>
      </c>
      <c r="B661" s="11" t="s">
        <v>2813</v>
      </c>
      <c r="C661" s="12" t="s">
        <v>2636</v>
      </c>
      <c r="D661" s="122">
        <f t="shared" si="31"/>
        <v>280</v>
      </c>
      <c r="E661" s="123">
        <v>0.05</v>
      </c>
      <c r="F661" s="163">
        <f t="shared" si="30"/>
        <v>266</v>
      </c>
    </row>
    <row r="662" spans="1:6" s="7" customFormat="1" ht="37.5" x14ac:dyDescent="0.3">
      <c r="A662" s="21" t="s">
        <v>1341</v>
      </c>
      <c r="B662" s="11" t="s">
        <v>2814</v>
      </c>
      <c r="C662" s="12" t="s">
        <v>2644</v>
      </c>
      <c r="D662" s="122">
        <f t="shared" si="31"/>
        <v>560</v>
      </c>
      <c r="E662" s="123">
        <v>0.05</v>
      </c>
      <c r="F662" s="163">
        <f t="shared" si="30"/>
        <v>532</v>
      </c>
    </row>
    <row r="663" spans="1:6" s="7" customFormat="1" ht="19.5" x14ac:dyDescent="0.3">
      <c r="A663" s="22">
        <v>56561</v>
      </c>
      <c r="B663" s="14" t="s">
        <v>2373</v>
      </c>
      <c r="C663" s="15">
        <v>200</v>
      </c>
      <c r="D663" s="122">
        <f t="shared" si="31"/>
        <v>280</v>
      </c>
      <c r="E663" s="123">
        <v>0.05</v>
      </c>
      <c r="F663" s="163">
        <f t="shared" si="30"/>
        <v>266</v>
      </c>
    </row>
    <row r="664" spans="1:6" s="7" customFormat="1" ht="19.5" x14ac:dyDescent="0.3">
      <c r="A664" s="21" t="s">
        <v>1345</v>
      </c>
      <c r="B664" s="11" t="s">
        <v>2815</v>
      </c>
      <c r="C664" s="12" t="s">
        <v>2636</v>
      </c>
      <c r="D664" s="122">
        <f t="shared" si="31"/>
        <v>280</v>
      </c>
      <c r="E664" s="123">
        <v>0.05</v>
      </c>
      <c r="F664" s="163">
        <f t="shared" si="30"/>
        <v>266</v>
      </c>
    </row>
    <row r="665" spans="1:6" s="7" customFormat="1" ht="37.5" x14ac:dyDescent="0.3">
      <c r="A665" s="21" t="s">
        <v>1347</v>
      </c>
      <c r="B665" s="11" t="s">
        <v>2816</v>
      </c>
      <c r="C665" s="12" t="s">
        <v>2644</v>
      </c>
      <c r="D665" s="122">
        <f t="shared" si="31"/>
        <v>560</v>
      </c>
      <c r="E665" s="123">
        <v>0.05</v>
      </c>
      <c r="F665" s="163">
        <f t="shared" si="30"/>
        <v>532</v>
      </c>
    </row>
    <row r="666" spans="1:6" s="7" customFormat="1" ht="19.5" x14ac:dyDescent="0.3">
      <c r="A666" s="22">
        <v>56601</v>
      </c>
      <c r="B666" s="14" t="s">
        <v>1349</v>
      </c>
      <c r="C666" s="15">
        <v>250</v>
      </c>
      <c r="D666" s="122">
        <f t="shared" si="31"/>
        <v>350</v>
      </c>
      <c r="E666" s="123">
        <v>0.05</v>
      </c>
      <c r="F666" s="163">
        <f t="shared" si="30"/>
        <v>332.5</v>
      </c>
    </row>
    <row r="667" spans="1:6" s="7" customFormat="1" ht="19.5" x14ac:dyDescent="0.3">
      <c r="A667" s="22">
        <v>56621</v>
      </c>
      <c r="B667" s="14" t="s">
        <v>1350</v>
      </c>
      <c r="C667" s="15">
        <v>350</v>
      </c>
      <c r="D667" s="122">
        <f t="shared" si="31"/>
        <v>490</v>
      </c>
      <c r="E667" s="123">
        <v>0.05</v>
      </c>
      <c r="F667" s="163">
        <f t="shared" si="30"/>
        <v>465.5</v>
      </c>
    </row>
    <row r="668" spans="1:6" s="7" customFormat="1" ht="19.5" x14ac:dyDescent="0.3">
      <c r="A668" s="22">
        <v>56611</v>
      </c>
      <c r="B668" s="14" t="s">
        <v>2374</v>
      </c>
      <c r="C668" s="15">
        <v>350</v>
      </c>
      <c r="D668" s="122">
        <f t="shared" si="31"/>
        <v>490</v>
      </c>
      <c r="E668" s="123">
        <v>0.05</v>
      </c>
      <c r="F668" s="163">
        <f t="shared" si="30"/>
        <v>465.5</v>
      </c>
    </row>
    <row r="669" spans="1:6" s="7" customFormat="1" ht="19.5" x14ac:dyDescent="0.3">
      <c r="A669" s="169" t="s">
        <v>2375</v>
      </c>
      <c r="B669" s="169"/>
      <c r="C669" s="15">
        <v>1000</v>
      </c>
      <c r="D669" s="122">
        <f t="shared" si="31"/>
        <v>1400</v>
      </c>
      <c r="E669" s="123">
        <v>0.05</v>
      </c>
      <c r="F669" s="163">
        <f t="shared" si="30"/>
        <v>1330</v>
      </c>
    </row>
    <row r="670" spans="1:6" s="7" customFormat="1" ht="19.5" x14ac:dyDescent="0.3">
      <c r="A670" s="22">
        <v>62101</v>
      </c>
      <c r="B670" s="14" t="s">
        <v>2376</v>
      </c>
      <c r="C670" s="15">
        <v>900</v>
      </c>
      <c r="D670" s="122">
        <f t="shared" si="31"/>
        <v>1260</v>
      </c>
      <c r="E670" s="123">
        <v>0.05</v>
      </c>
      <c r="F670" s="163">
        <f t="shared" si="30"/>
        <v>1197</v>
      </c>
    </row>
    <row r="671" spans="1:6" s="7" customFormat="1" ht="19.5" x14ac:dyDescent="0.3">
      <c r="A671" s="22">
        <v>62102</v>
      </c>
      <c r="B671" s="14" t="s">
        <v>2377</v>
      </c>
      <c r="C671" s="15">
        <v>1400</v>
      </c>
      <c r="D671" s="122">
        <f t="shared" si="31"/>
        <v>1960</v>
      </c>
      <c r="E671" s="123">
        <v>0.05</v>
      </c>
      <c r="F671" s="163">
        <f t="shared" si="30"/>
        <v>1862</v>
      </c>
    </row>
    <row r="672" spans="1:6" s="7" customFormat="1" ht="19.5" x14ac:dyDescent="0.3">
      <c r="A672" s="22">
        <v>62103</v>
      </c>
      <c r="B672" s="14" t="s">
        <v>2378</v>
      </c>
      <c r="C672" s="15">
        <v>1000</v>
      </c>
      <c r="D672" s="122">
        <f t="shared" si="31"/>
        <v>1400</v>
      </c>
      <c r="E672" s="123">
        <v>0.05</v>
      </c>
      <c r="F672" s="163">
        <f t="shared" si="30"/>
        <v>1330</v>
      </c>
    </row>
    <row r="673" spans="1:6" s="7" customFormat="1" ht="19.5" x14ac:dyDescent="0.3">
      <c r="A673" s="22">
        <v>62104</v>
      </c>
      <c r="B673" s="14" t="s">
        <v>2379</v>
      </c>
      <c r="C673" s="15">
        <v>2500</v>
      </c>
      <c r="D673" s="122">
        <f t="shared" si="31"/>
        <v>3500</v>
      </c>
      <c r="E673" s="123">
        <v>0.05</v>
      </c>
      <c r="F673" s="163">
        <f t="shared" si="30"/>
        <v>3325</v>
      </c>
    </row>
    <row r="674" spans="1:6" s="7" customFormat="1" ht="37.5" x14ac:dyDescent="0.3">
      <c r="A674" s="21" t="s">
        <v>1362</v>
      </c>
      <c r="B674" s="11" t="s">
        <v>2817</v>
      </c>
      <c r="C674" s="12" t="s">
        <v>2718</v>
      </c>
      <c r="D674" s="122">
        <f t="shared" si="31"/>
        <v>3500</v>
      </c>
      <c r="E674" s="123">
        <v>0.05</v>
      </c>
      <c r="F674" s="163">
        <f t="shared" si="30"/>
        <v>3325</v>
      </c>
    </row>
    <row r="675" spans="1:6" s="7" customFormat="1" ht="19.5" x14ac:dyDescent="0.3">
      <c r="A675" s="22">
        <v>62107</v>
      </c>
      <c r="B675" s="14" t="s">
        <v>2380</v>
      </c>
      <c r="C675" s="15">
        <v>800</v>
      </c>
      <c r="D675" s="122">
        <f t="shared" si="31"/>
        <v>1120</v>
      </c>
      <c r="E675" s="123">
        <v>0.05</v>
      </c>
      <c r="F675" s="163">
        <f t="shared" si="30"/>
        <v>1064</v>
      </c>
    </row>
    <row r="676" spans="1:6" s="7" customFormat="1" ht="19.5" x14ac:dyDescent="0.3">
      <c r="A676" s="22">
        <v>62108</v>
      </c>
      <c r="B676" s="14" t="s">
        <v>2381</v>
      </c>
      <c r="C676" s="15">
        <v>1000</v>
      </c>
      <c r="D676" s="122">
        <f t="shared" si="31"/>
        <v>1400</v>
      </c>
      <c r="E676" s="123">
        <v>0.05</v>
      </c>
      <c r="F676" s="163">
        <f t="shared" si="30"/>
        <v>1330</v>
      </c>
    </row>
    <row r="677" spans="1:6" s="7" customFormat="1" ht="19.5" x14ac:dyDescent="0.3">
      <c r="A677" s="22">
        <v>62501</v>
      </c>
      <c r="B677" s="14" t="s">
        <v>2382</v>
      </c>
      <c r="C677" s="15">
        <v>1200</v>
      </c>
      <c r="D677" s="122">
        <f t="shared" si="31"/>
        <v>1680</v>
      </c>
      <c r="E677" s="123">
        <v>0.05</v>
      </c>
      <c r="F677" s="163">
        <f t="shared" si="30"/>
        <v>1596</v>
      </c>
    </row>
    <row r="678" spans="1:6" s="7" customFormat="1" ht="19.5" x14ac:dyDescent="0.3">
      <c r="A678" s="22">
        <v>62502</v>
      </c>
      <c r="B678" s="14" t="s">
        <v>2383</v>
      </c>
      <c r="C678" s="15">
        <v>2000</v>
      </c>
      <c r="D678" s="122">
        <f t="shared" si="31"/>
        <v>2800</v>
      </c>
      <c r="E678" s="123">
        <v>0.05</v>
      </c>
      <c r="F678" s="163">
        <f t="shared" si="30"/>
        <v>2660</v>
      </c>
    </row>
    <row r="679" spans="1:6" s="7" customFormat="1" ht="19.5" x14ac:dyDescent="0.3">
      <c r="A679" s="21" t="s">
        <v>1372</v>
      </c>
      <c r="B679" s="11" t="s">
        <v>2818</v>
      </c>
      <c r="C679" s="12" t="s">
        <v>2683</v>
      </c>
      <c r="D679" s="122">
        <f t="shared" si="31"/>
        <v>1120</v>
      </c>
      <c r="E679" s="123">
        <v>0.05</v>
      </c>
      <c r="F679" s="163">
        <f t="shared" si="30"/>
        <v>1064</v>
      </c>
    </row>
    <row r="680" spans="1:6" s="7" customFormat="1" ht="37.5" x14ac:dyDescent="0.3">
      <c r="A680" s="21" t="s">
        <v>1374</v>
      </c>
      <c r="B680" s="11" t="s">
        <v>2819</v>
      </c>
      <c r="C680" s="12" t="s">
        <v>2667</v>
      </c>
      <c r="D680" s="122">
        <f t="shared" si="31"/>
        <v>1400</v>
      </c>
      <c r="E680" s="123">
        <v>0.05</v>
      </c>
      <c r="F680" s="163">
        <f t="shared" si="30"/>
        <v>1330</v>
      </c>
    </row>
    <row r="681" spans="1:6" s="7" customFormat="1" ht="19.5" x14ac:dyDescent="0.3">
      <c r="A681" s="22">
        <v>62701</v>
      </c>
      <c r="B681" s="14" t="s">
        <v>2384</v>
      </c>
      <c r="C681" s="15">
        <v>1100</v>
      </c>
      <c r="D681" s="122">
        <f t="shared" si="31"/>
        <v>1540</v>
      </c>
      <c r="E681" s="123">
        <v>0.05</v>
      </c>
      <c r="F681" s="163">
        <f t="shared" si="30"/>
        <v>1463</v>
      </c>
    </row>
    <row r="682" spans="1:6" s="7" customFormat="1" ht="19.5" x14ac:dyDescent="0.3">
      <c r="A682" s="22">
        <v>62702</v>
      </c>
      <c r="B682" s="14" t="s">
        <v>1379</v>
      </c>
      <c r="C682" s="15">
        <v>250</v>
      </c>
      <c r="D682" s="122">
        <f t="shared" si="31"/>
        <v>350</v>
      </c>
      <c r="E682" s="123">
        <v>0.05</v>
      </c>
      <c r="F682" s="163">
        <f t="shared" si="30"/>
        <v>332.5</v>
      </c>
    </row>
    <row r="683" spans="1:6" s="7" customFormat="1" ht="19.5" x14ac:dyDescent="0.3">
      <c r="A683" s="22">
        <v>62703</v>
      </c>
      <c r="B683" s="14" t="s">
        <v>2385</v>
      </c>
      <c r="C683" s="15">
        <v>350</v>
      </c>
      <c r="D683" s="122">
        <f t="shared" si="31"/>
        <v>490</v>
      </c>
      <c r="E683" s="123">
        <v>0.05</v>
      </c>
      <c r="F683" s="163">
        <f t="shared" si="30"/>
        <v>465.5</v>
      </c>
    </row>
    <row r="684" spans="1:6" s="7" customFormat="1" ht="19.5" x14ac:dyDescent="0.3">
      <c r="A684" s="22">
        <v>62704</v>
      </c>
      <c r="B684" s="14" t="s">
        <v>2386</v>
      </c>
      <c r="C684" s="15">
        <v>900</v>
      </c>
      <c r="D684" s="122">
        <f t="shared" si="31"/>
        <v>1260</v>
      </c>
      <c r="E684" s="123">
        <v>0.05</v>
      </c>
      <c r="F684" s="163">
        <f t="shared" si="30"/>
        <v>1197</v>
      </c>
    </row>
    <row r="685" spans="1:6" s="7" customFormat="1" ht="37.5" x14ac:dyDescent="0.3">
      <c r="A685" s="21" t="s">
        <v>1384</v>
      </c>
      <c r="B685" s="11" t="s">
        <v>2820</v>
      </c>
      <c r="C685" s="12" t="s">
        <v>2683</v>
      </c>
      <c r="D685" s="122">
        <f t="shared" si="31"/>
        <v>1120</v>
      </c>
      <c r="E685" s="123">
        <v>0.05</v>
      </c>
      <c r="F685" s="163">
        <f t="shared" si="30"/>
        <v>1064</v>
      </c>
    </row>
    <row r="686" spans="1:6" s="7" customFormat="1" ht="37.5" x14ac:dyDescent="0.3">
      <c r="A686" s="21" t="s">
        <v>1386</v>
      </c>
      <c r="B686" s="11" t="s">
        <v>2821</v>
      </c>
      <c r="C686" s="12" t="s">
        <v>2667</v>
      </c>
      <c r="D686" s="122">
        <f t="shared" si="31"/>
        <v>1400</v>
      </c>
      <c r="E686" s="123">
        <v>0.05</v>
      </c>
      <c r="F686" s="163">
        <f t="shared" si="30"/>
        <v>1330</v>
      </c>
    </row>
    <row r="687" spans="1:6" s="7" customFormat="1" ht="19.5" x14ac:dyDescent="0.3">
      <c r="A687" s="22">
        <v>62801</v>
      </c>
      <c r="B687" s="14" t="s">
        <v>1389</v>
      </c>
      <c r="C687" s="15">
        <v>450</v>
      </c>
      <c r="D687" s="122">
        <f t="shared" si="31"/>
        <v>630</v>
      </c>
      <c r="E687" s="123">
        <v>0.05</v>
      </c>
      <c r="F687" s="163">
        <f t="shared" si="30"/>
        <v>598.5</v>
      </c>
    </row>
    <row r="688" spans="1:6" s="7" customFormat="1" ht="19.5" x14ac:dyDescent="0.3">
      <c r="A688" s="22">
        <v>62802</v>
      </c>
      <c r="B688" s="14" t="s">
        <v>1391</v>
      </c>
      <c r="C688" s="15">
        <v>500</v>
      </c>
      <c r="D688" s="122">
        <f t="shared" si="31"/>
        <v>700</v>
      </c>
      <c r="E688" s="123">
        <v>0.05</v>
      </c>
      <c r="F688" s="163">
        <f t="shared" si="30"/>
        <v>665</v>
      </c>
    </row>
    <row r="689" spans="1:6" s="7" customFormat="1" ht="19.5" x14ac:dyDescent="0.3">
      <c r="A689" s="22">
        <v>63001</v>
      </c>
      <c r="B689" s="14" t="s">
        <v>1393</v>
      </c>
      <c r="C689" s="15">
        <v>150</v>
      </c>
      <c r="D689" s="122">
        <f t="shared" si="31"/>
        <v>210</v>
      </c>
      <c r="E689" s="123">
        <v>0.05</v>
      </c>
      <c r="F689" s="163">
        <f t="shared" si="30"/>
        <v>199.5</v>
      </c>
    </row>
    <row r="690" spans="1:6" s="7" customFormat="1" ht="19.5" x14ac:dyDescent="0.3">
      <c r="A690" s="22">
        <v>63009</v>
      </c>
      <c r="B690" s="14" t="s">
        <v>2387</v>
      </c>
      <c r="C690" s="15">
        <v>120</v>
      </c>
      <c r="D690" s="122">
        <v>168</v>
      </c>
      <c r="E690" s="123">
        <v>0.05</v>
      </c>
      <c r="F690" s="163">
        <f t="shared" si="30"/>
        <v>159.6</v>
      </c>
    </row>
    <row r="691" spans="1:6" s="7" customFormat="1" ht="19.5" x14ac:dyDescent="0.3">
      <c r="A691" s="22">
        <v>64111</v>
      </c>
      <c r="B691" s="14" t="s">
        <v>2388</v>
      </c>
      <c r="C691" s="15">
        <v>250</v>
      </c>
      <c r="D691" s="122">
        <f t="shared" ref="D691:D722" si="32">C691+C691*0.4</f>
        <v>350</v>
      </c>
      <c r="E691" s="123">
        <v>0.05</v>
      </c>
      <c r="F691" s="163">
        <f t="shared" si="30"/>
        <v>332.5</v>
      </c>
    </row>
    <row r="692" spans="1:6" s="7" customFormat="1" ht="19.5" x14ac:dyDescent="0.3">
      <c r="A692" s="22">
        <v>64131</v>
      </c>
      <c r="B692" s="14" t="s">
        <v>2389</v>
      </c>
      <c r="C692" s="15">
        <v>200</v>
      </c>
      <c r="D692" s="122">
        <f t="shared" si="32"/>
        <v>280</v>
      </c>
      <c r="E692" s="123">
        <v>0.05</v>
      </c>
      <c r="F692" s="163">
        <f t="shared" si="30"/>
        <v>266</v>
      </c>
    </row>
    <row r="693" spans="1:6" s="7" customFormat="1" ht="37.5" x14ac:dyDescent="0.3">
      <c r="A693" s="21" t="s">
        <v>1400</v>
      </c>
      <c r="B693" s="11" t="s">
        <v>2822</v>
      </c>
      <c r="C693" s="12" t="s">
        <v>2644</v>
      </c>
      <c r="D693" s="122">
        <f t="shared" si="32"/>
        <v>560</v>
      </c>
      <c r="E693" s="123">
        <v>0.05</v>
      </c>
      <c r="F693" s="163">
        <f t="shared" si="30"/>
        <v>532</v>
      </c>
    </row>
    <row r="694" spans="1:6" s="7" customFormat="1" ht="19.5" x14ac:dyDescent="0.3">
      <c r="A694" s="22">
        <v>64301</v>
      </c>
      <c r="B694" s="14" t="s">
        <v>2390</v>
      </c>
      <c r="C694" s="15">
        <v>300</v>
      </c>
      <c r="D694" s="122">
        <f t="shared" si="32"/>
        <v>420</v>
      </c>
      <c r="E694" s="123">
        <v>0.05</v>
      </c>
      <c r="F694" s="163">
        <f t="shared" si="30"/>
        <v>399</v>
      </c>
    </row>
    <row r="695" spans="1:6" s="7" customFormat="1" ht="19.5" x14ac:dyDescent="0.3">
      <c r="A695" s="22">
        <v>64309</v>
      </c>
      <c r="B695" s="14" t="s">
        <v>2391</v>
      </c>
      <c r="C695" s="15">
        <v>300</v>
      </c>
      <c r="D695" s="122">
        <f t="shared" si="32"/>
        <v>420</v>
      </c>
      <c r="E695" s="123">
        <v>0.05</v>
      </c>
      <c r="F695" s="163">
        <f t="shared" si="30"/>
        <v>399</v>
      </c>
    </row>
    <row r="696" spans="1:6" s="7" customFormat="1" ht="19.5" x14ac:dyDescent="0.3">
      <c r="A696" s="22">
        <v>66211</v>
      </c>
      <c r="B696" s="14" t="s">
        <v>2392</v>
      </c>
      <c r="C696" s="15">
        <v>150</v>
      </c>
      <c r="D696" s="122">
        <f t="shared" si="32"/>
        <v>210</v>
      </c>
      <c r="E696" s="123">
        <v>0.05</v>
      </c>
      <c r="F696" s="163">
        <f t="shared" si="30"/>
        <v>199.5</v>
      </c>
    </row>
    <row r="697" spans="1:6" s="7" customFormat="1" ht="19.5" x14ac:dyDescent="0.3">
      <c r="A697" s="22">
        <v>66219</v>
      </c>
      <c r="B697" s="14" t="s">
        <v>1409</v>
      </c>
      <c r="C697" s="15">
        <v>120</v>
      </c>
      <c r="D697" s="122">
        <f t="shared" si="32"/>
        <v>168</v>
      </c>
      <c r="E697" s="123">
        <v>0.05</v>
      </c>
      <c r="F697" s="163">
        <f t="shared" si="30"/>
        <v>159.6</v>
      </c>
    </row>
    <row r="698" spans="1:6" s="7" customFormat="1" ht="19.5" x14ac:dyDescent="0.3">
      <c r="A698" s="22">
        <v>66231</v>
      </c>
      <c r="B698" s="14" t="s">
        <v>2393</v>
      </c>
      <c r="C698" s="15">
        <v>150</v>
      </c>
      <c r="D698" s="122">
        <f t="shared" si="32"/>
        <v>210</v>
      </c>
      <c r="E698" s="123">
        <v>0.05</v>
      </c>
      <c r="F698" s="163">
        <f t="shared" si="30"/>
        <v>199.5</v>
      </c>
    </row>
    <row r="699" spans="1:6" s="7" customFormat="1" ht="37.5" x14ac:dyDescent="0.3">
      <c r="A699" s="21" t="s">
        <v>1412</v>
      </c>
      <c r="B699" s="11" t="s">
        <v>2823</v>
      </c>
      <c r="C699" s="12" t="s">
        <v>2617</v>
      </c>
      <c r="D699" s="122">
        <f t="shared" si="32"/>
        <v>168</v>
      </c>
      <c r="E699" s="123">
        <v>0.05</v>
      </c>
      <c r="F699" s="163">
        <f t="shared" si="30"/>
        <v>159.6</v>
      </c>
    </row>
    <row r="700" spans="1:6" s="7" customFormat="1" ht="37.5" x14ac:dyDescent="0.3">
      <c r="A700" s="21" t="s">
        <v>1414</v>
      </c>
      <c r="B700" s="11" t="s">
        <v>2824</v>
      </c>
      <c r="C700" s="12" t="s">
        <v>2615</v>
      </c>
      <c r="D700" s="122">
        <f t="shared" si="32"/>
        <v>210</v>
      </c>
      <c r="E700" s="123">
        <v>0.05</v>
      </c>
      <c r="F700" s="163">
        <f t="shared" si="30"/>
        <v>199.5</v>
      </c>
    </row>
    <row r="701" spans="1:6" s="7" customFormat="1" ht="37.5" x14ac:dyDescent="0.3">
      <c r="A701" s="21" t="s">
        <v>1416</v>
      </c>
      <c r="B701" s="11" t="s">
        <v>2825</v>
      </c>
      <c r="C701" s="12" t="s">
        <v>2617</v>
      </c>
      <c r="D701" s="122">
        <f t="shared" si="32"/>
        <v>168</v>
      </c>
      <c r="E701" s="123">
        <v>0.05</v>
      </c>
      <c r="F701" s="163">
        <f t="shared" si="30"/>
        <v>159.6</v>
      </c>
    </row>
    <row r="702" spans="1:6" s="7" customFormat="1" ht="19.5" x14ac:dyDescent="0.3">
      <c r="A702" s="22">
        <v>66301</v>
      </c>
      <c r="B702" s="14" t="s">
        <v>2394</v>
      </c>
      <c r="C702" s="15">
        <v>150</v>
      </c>
      <c r="D702" s="122">
        <f t="shared" si="32"/>
        <v>210</v>
      </c>
      <c r="E702" s="123">
        <v>0.05</v>
      </c>
      <c r="F702" s="163">
        <f t="shared" si="30"/>
        <v>199.5</v>
      </c>
    </row>
    <row r="703" spans="1:6" s="7" customFormat="1" ht="19.5" x14ac:dyDescent="0.3">
      <c r="A703" s="22">
        <v>66309</v>
      </c>
      <c r="B703" s="14" t="s">
        <v>2395</v>
      </c>
      <c r="C703" s="15">
        <v>120</v>
      </c>
      <c r="D703" s="122">
        <f t="shared" si="32"/>
        <v>168</v>
      </c>
      <c r="E703" s="123">
        <v>0.05</v>
      </c>
      <c r="F703" s="163">
        <f t="shared" si="30"/>
        <v>159.6</v>
      </c>
    </row>
    <row r="704" spans="1:6" s="7" customFormat="1" ht="19.5" x14ac:dyDescent="0.3">
      <c r="A704" s="22">
        <v>66311</v>
      </c>
      <c r="B704" s="14" t="s">
        <v>2396</v>
      </c>
      <c r="C704" s="15">
        <v>150</v>
      </c>
      <c r="D704" s="122">
        <f t="shared" si="32"/>
        <v>210</v>
      </c>
      <c r="E704" s="123">
        <v>0.05</v>
      </c>
      <c r="F704" s="163">
        <f t="shared" si="30"/>
        <v>199.5</v>
      </c>
    </row>
    <row r="705" spans="1:6" s="7" customFormat="1" ht="37.5" x14ac:dyDescent="0.3">
      <c r="A705" s="21" t="s">
        <v>1424</v>
      </c>
      <c r="B705" s="11" t="s">
        <v>2826</v>
      </c>
      <c r="C705" s="12" t="s">
        <v>2617</v>
      </c>
      <c r="D705" s="122">
        <f t="shared" si="32"/>
        <v>168</v>
      </c>
      <c r="E705" s="123">
        <v>0.05</v>
      </c>
      <c r="F705" s="163">
        <f t="shared" si="30"/>
        <v>159.6</v>
      </c>
    </row>
    <row r="706" spans="1:6" s="7" customFormat="1" ht="37.5" x14ac:dyDescent="0.3">
      <c r="A706" s="21" t="s">
        <v>1426</v>
      </c>
      <c r="B706" s="11" t="s">
        <v>2827</v>
      </c>
      <c r="C706" s="12" t="s">
        <v>2636</v>
      </c>
      <c r="D706" s="122">
        <f t="shared" si="32"/>
        <v>280</v>
      </c>
      <c r="E706" s="123">
        <v>0.05</v>
      </c>
      <c r="F706" s="163">
        <f t="shared" si="30"/>
        <v>266</v>
      </c>
    </row>
    <row r="707" spans="1:6" s="7" customFormat="1" ht="37.5" x14ac:dyDescent="0.3">
      <c r="A707" s="21" t="s">
        <v>1428</v>
      </c>
      <c r="B707" s="11" t="s">
        <v>2828</v>
      </c>
      <c r="C707" s="12" t="s">
        <v>2636</v>
      </c>
      <c r="D707" s="122">
        <f t="shared" si="32"/>
        <v>280</v>
      </c>
      <c r="E707" s="123">
        <v>0.05</v>
      </c>
      <c r="F707" s="163">
        <f t="shared" si="30"/>
        <v>266</v>
      </c>
    </row>
    <row r="708" spans="1:6" s="7" customFormat="1" ht="19.5" x14ac:dyDescent="0.3">
      <c r="A708" s="22">
        <v>66721</v>
      </c>
      <c r="B708" s="14" t="s">
        <v>2397</v>
      </c>
      <c r="C708" s="15">
        <v>350</v>
      </c>
      <c r="D708" s="122">
        <f t="shared" si="32"/>
        <v>490</v>
      </c>
      <c r="E708" s="123">
        <v>0.05</v>
      </c>
      <c r="F708" s="163">
        <f t="shared" ref="F708:F771" si="33">D708-(D708*E708)</f>
        <v>465.5</v>
      </c>
    </row>
    <row r="709" spans="1:6" s="7" customFormat="1" ht="19.5" x14ac:dyDescent="0.3">
      <c r="A709" s="22">
        <v>66729</v>
      </c>
      <c r="B709" s="14" t="s">
        <v>2398</v>
      </c>
      <c r="C709" s="15">
        <v>170</v>
      </c>
      <c r="D709" s="122">
        <f t="shared" si="32"/>
        <v>238</v>
      </c>
      <c r="E709" s="123">
        <v>0.05</v>
      </c>
      <c r="F709" s="163">
        <f t="shared" si="33"/>
        <v>226.1</v>
      </c>
    </row>
    <row r="710" spans="1:6" s="7" customFormat="1" ht="19.5" x14ac:dyDescent="0.3">
      <c r="A710" s="22">
        <v>66741</v>
      </c>
      <c r="B710" s="14" t="s">
        <v>2399</v>
      </c>
      <c r="C710" s="15">
        <v>270</v>
      </c>
      <c r="D710" s="122">
        <f t="shared" si="32"/>
        <v>378</v>
      </c>
      <c r="E710" s="123">
        <v>0.05</v>
      </c>
      <c r="F710" s="163">
        <f t="shared" si="33"/>
        <v>359.1</v>
      </c>
    </row>
    <row r="711" spans="1:6" s="7" customFormat="1" ht="19.5" x14ac:dyDescent="0.3">
      <c r="A711" s="22">
        <v>66749</v>
      </c>
      <c r="B711" s="14" t="s">
        <v>2400</v>
      </c>
      <c r="C711" s="15">
        <v>160</v>
      </c>
      <c r="D711" s="122">
        <f t="shared" si="32"/>
        <v>224</v>
      </c>
      <c r="E711" s="123">
        <v>0.05</v>
      </c>
      <c r="F711" s="163">
        <f t="shared" si="33"/>
        <v>212.8</v>
      </c>
    </row>
    <row r="712" spans="1:6" s="7" customFormat="1" ht="19.5" x14ac:dyDescent="0.3">
      <c r="A712" s="22">
        <v>67111</v>
      </c>
      <c r="B712" s="14" t="s">
        <v>2401</v>
      </c>
      <c r="C712" s="15">
        <v>900</v>
      </c>
      <c r="D712" s="122">
        <f t="shared" si="32"/>
        <v>1260</v>
      </c>
      <c r="E712" s="123">
        <v>0.05</v>
      </c>
      <c r="F712" s="163">
        <f t="shared" si="33"/>
        <v>1197</v>
      </c>
    </row>
    <row r="713" spans="1:6" s="7" customFormat="1" ht="19.5" x14ac:dyDescent="0.3">
      <c r="A713" s="22">
        <v>67113</v>
      </c>
      <c r="B713" s="14" t="s">
        <v>2402</v>
      </c>
      <c r="C713" s="15">
        <v>450</v>
      </c>
      <c r="D713" s="122">
        <f t="shared" si="32"/>
        <v>630</v>
      </c>
      <c r="E713" s="123">
        <v>0.05</v>
      </c>
      <c r="F713" s="163">
        <f t="shared" si="33"/>
        <v>598.5</v>
      </c>
    </row>
    <row r="714" spans="1:6" s="7" customFormat="1" ht="19.5" x14ac:dyDescent="0.3">
      <c r="A714" s="22">
        <v>67115</v>
      </c>
      <c r="B714" s="14" t="s">
        <v>2403</v>
      </c>
      <c r="C714" s="15">
        <v>1200</v>
      </c>
      <c r="D714" s="122">
        <f t="shared" si="32"/>
        <v>1680</v>
      </c>
      <c r="E714" s="123">
        <v>0.05</v>
      </c>
      <c r="F714" s="163">
        <f t="shared" si="33"/>
        <v>1596</v>
      </c>
    </row>
    <row r="715" spans="1:6" s="7" customFormat="1" ht="19.5" x14ac:dyDescent="0.3">
      <c r="A715" s="22">
        <v>67121</v>
      </c>
      <c r="B715" s="14" t="s">
        <v>1445</v>
      </c>
      <c r="C715" s="15">
        <v>250</v>
      </c>
      <c r="D715" s="122">
        <f t="shared" si="32"/>
        <v>350</v>
      </c>
      <c r="E715" s="123">
        <v>0.05</v>
      </c>
      <c r="F715" s="163">
        <f t="shared" si="33"/>
        <v>332.5</v>
      </c>
    </row>
    <row r="716" spans="1:6" s="7" customFormat="1" ht="37.5" x14ac:dyDescent="0.3">
      <c r="A716" s="21" t="s">
        <v>1446</v>
      </c>
      <c r="B716" s="11" t="s">
        <v>2829</v>
      </c>
      <c r="C716" s="12" t="s">
        <v>2612</v>
      </c>
      <c r="D716" s="122">
        <f t="shared" si="32"/>
        <v>420</v>
      </c>
      <c r="E716" s="123">
        <v>0.05</v>
      </c>
      <c r="F716" s="163">
        <f t="shared" si="33"/>
        <v>399</v>
      </c>
    </row>
    <row r="717" spans="1:6" s="7" customFormat="1" ht="19.5" x14ac:dyDescent="0.3">
      <c r="A717" s="22">
        <v>67131</v>
      </c>
      <c r="B717" s="14" t="s">
        <v>2404</v>
      </c>
      <c r="C717" s="15">
        <v>1100</v>
      </c>
      <c r="D717" s="122">
        <f t="shared" si="32"/>
        <v>1540</v>
      </c>
      <c r="E717" s="123">
        <v>0.05</v>
      </c>
      <c r="F717" s="163">
        <f t="shared" si="33"/>
        <v>1463</v>
      </c>
    </row>
    <row r="718" spans="1:6" s="7" customFormat="1" ht="19.5" x14ac:dyDescent="0.3">
      <c r="A718" s="22">
        <v>67135</v>
      </c>
      <c r="B718" s="14" t="s">
        <v>2405</v>
      </c>
      <c r="C718" s="15">
        <v>1400</v>
      </c>
      <c r="D718" s="122">
        <f t="shared" si="32"/>
        <v>1960</v>
      </c>
      <c r="E718" s="123">
        <v>0.05</v>
      </c>
      <c r="F718" s="163">
        <f t="shared" si="33"/>
        <v>1862</v>
      </c>
    </row>
    <row r="719" spans="1:6" s="7" customFormat="1" ht="37.5" x14ac:dyDescent="0.3">
      <c r="A719" s="21" t="s">
        <v>1452</v>
      </c>
      <c r="B719" s="11" t="s">
        <v>2830</v>
      </c>
      <c r="C719" s="12" t="s">
        <v>2691</v>
      </c>
      <c r="D719" s="122">
        <f t="shared" si="32"/>
        <v>980</v>
      </c>
      <c r="E719" s="123">
        <v>0.05</v>
      </c>
      <c r="F719" s="163">
        <f t="shared" si="33"/>
        <v>931</v>
      </c>
    </row>
    <row r="720" spans="1:6" s="7" customFormat="1" ht="19.5" x14ac:dyDescent="0.3">
      <c r="A720" s="22">
        <v>67138</v>
      </c>
      <c r="B720" s="14" t="s">
        <v>2406</v>
      </c>
      <c r="C720" s="15">
        <v>800</v>
      </c>
      <c r="D720" s="122">
        <f t="shared" si="32"/>
        <v>1120</v>
      </c>
      <c r="E720" s="123">
        <v>0.05</v>
      </c>
      <c r="F720" s="163">
        <f t="shared" si="33"/>
        <v>1064</v>
      </c>
    </row>
    <row r="721" spans="1:6" s="7" customFormat="1" ht="19.5" x14ac:dyDescent="0.3">
      <c r="A721" s="21" t="s">
        <v>1456</v>
      </c>
      <c r="B721" s="11" t="s">
        <v>2831</v>
      </c>
      <c r="C721" s="12" t="s">
        <v>2685</v>
      </c>
      <c r="D721" s="122">
        <f t="shared" si="32"/>
        <v>1680</v>
      </c>
      <c r="E721" s="123">
        <v>0.05</v>
      </c>
      <c r="F721" s="163">
        <f t="shared" si="33"/>
        <v>1596</v>
      </c>
    </row>
    <row r="722" spans="1:6" s="7" customFormat="1" ht="19.5" x14ac:dyDescent="0.3">
      <c r="A722" s="21" t="s">
        <v>1458</v>
      </c>
      <c r="B722" s="11" t="s">
        <v>2832</v>
      </c>
      <c r="C722" s="12" t="s">
        <v>2833</v>
      </c>
      <c r="D722" s="122">
        <f t="shared" si="32"/>
        <v>2380</v>
      </c>
      <c r="E722" s="123">
        <v>0.05</v>
      </c>
      <c r="F722" s="163">
        <f t="shared" si="33"/>
        <v>2261</v>
      </c>
    </row>
    <row r="723" spans="1:6" s="7" customFormat="1" ht="19.5" x14ac:dyDescent="0.3">
      <c r="A723" s="22">
        <v>67161</v>
      </c>
      <c r="B723" s="14" t="s">
        <v>2407</v>
      </c>
      <c r="C723" s="15">
        <v>1000</v>
      </c>
      <c r="D723" s="122">
        <f t="shared" ref="D723:D740" si="34">C723+C723*0.4</f>
        <v>1400</v>
      </c>
      <c r="E723" s="123">
        <v>0.05</v>
      </c>
      <c r="F723" s="163">
        <f t="shared" si="33"/>
        <v>1330</v>
      </c>
    </row>
    <row r="724" spans="1:6" s="7" customFormat="1" ht="19.5" x14ac:dyDescent="0.3">
      <c r="A724" s="22">
        <v>67171</v>
      </c>
      <c r="B724" s="14" t="s">
        <v>1463</v>
      </c>
      <c r="C724" s="15">
        <v>1150</v>
      </c>
      <c r="D724" s="122">
        <f t="shared" si="34"/>
        <v>1610</v>
      </c>
      <c r="E724" s="123">
        <v>0.05</v>
      </c>
      <c r="F724" s="163">
        <f t="shared" si="33"/>
        <v>1529.5</v>
      </c>
    </row>
    <row r="725" spans="1:6" s="7" customFormat="1" ht="19.5" x14ac:dyDescent="0.3">
      <c r="A725" s="22">
        <v>67181</v>
      </c>
      <c r="B725" s="14" t="s">
        <v>2408</v>
      </c>
      <c r="C725" s="15">
        <v>1400</v>
      </c>
      <c r="D725" s="122">
        <f t="shared" si="34"/>
        <v>1960</v>
      </c>
      <c r="E725" s="123">
        <v>0.05</v>
      </c>
      <c r="F725" s="163">
        <f t="shared" si="33"/>
        <v>1862</v>
      </c>
    </row>
    <row r="726" spans="1:6" s="7" customFormat="1" ht="19.5" x14ac:dyDescent="0.3">
      <c r="A726" s="22">
        <v>67201</v>
      </c>
      <c r="B726" s="14" t="s">
        <v>2409</v>
      </c>
      <c r="C726" s="15">
        <v>1800</v>
      </c>
      <c r="D726" s="122">
        <f t="shared" si="34"/>
        <v>2520</v>
      </c>
      <c r="E726" s="123">
        <v>0.05</v>
      </c>
      <c r="F726" s="163">
        <f t="shared" si="33"/>
        <v>2394</v>
      </c>
    </row>
    <row r="727" spans="1:6" s="7" customFormat="1" ht="19.5" x14ac:dyDescent="0.3">
      <c r="A727" s="22">
        <v>67205</v>
      </c>
      <c r="B727" s="14" t="s">
        <v>2410</v>
      </c>
      <c r="C727" s="15">
        <v>2000</v>
      </c>
      <c r="D727" s="122">
        <f t="shared" si="34"/>
        <v>2800</v>
      </c>
      <c r="E727" s="123">
        <v>0.05</v>
      </c>
      <c r="F727" s="163">
        <f t="shared" si="33"/>
        <v>2660</v>
      </c>
    </row>
    <row r="728" spans="1:6" s="7" customFormat="1" ht="19.5" x14ac:dyDescent="0.3">
      <c r="A728" s="22">
        <v>67211</v>
      </c>
      <c r="B728" s="14" t="s">
        <v>1471</v>
      </c>
      <c r="C728" s="15">
        <v>1800</v>
      </c>
      <c r="D728" s="122">
        <f t="shared" si="34"/>
        <v>2520</v>
      </c>
      <c r="E728" s="123">
        <v>0.05</v>
      </c>
      <c r="F728" s="163">
        <f t="shared" si="33"/>
        <v>2394</v>
      </c>
    </row>
    <row r="729" spans="1:6" s="7" customFormat="1" ht="37.5" x14ac:dyDescent="0.3">
      <c r="A729" s="21" t="s">
        <v>1472</v>
      </c>
      <c r="B729" s="11" t="s">
        <v>2834</v>
      </c>
      <c r="C729" s="12" t="s">
        <v>2835</v>
      </c>
      <c r="D729" s="122">
        <f t="shared" si="34"/>
        <v>1960</v>
      </c>
      <c r="E729" s="123">
        <v>0.05</v>
      </c>
      <c r="F729" s="163">
        <f t="shared" si="33"/>
        <v>1862</v>
      </c>
    </row>
    <row r="730" spans="1:6" s="7" customFormat="1" ht="19.5" x14ac:dyDescent="0.3">
      <c r="A730" s="22">
        <v>67215</v>
      </c>
      <c r="B730" s="14" t="s">
        <v>2411</v>
      </c>
      <c r="C730" s="15">
        <v>2000</v>
      </c>
      <c r="D730" s="122">
        <f t="shared" si="34"/>
        <v>2800</v>
      </c>
      <c r="E730" s="123">
        <v>0.05</v>
      </c>
      <c r="F730" s="163">
        <f t="shared" si="33"/>
        <v>2660</v>
      </c>
    </row>
    <row r="731" spans="1:6" s="7" customFormat="1" ht="19.5" x14ac:dyDescent="0.3">
      <c r="A731" s="22">
        <v>67217</v>
      </c>
      <c r="B731" s="14" t="s">
        <v>2412</v>
      </c>
      <c r="C731" s="15">
        <v>700</v>
      </c>
      <c r="D731" s="122">
        <f t="shared" si="34"/>
        <v>980</v>
      </c>
      <c r="E731" s="123">
        <v>0.05</v>
      </c>
      <c r="F731" s="163">
        <f t="shared" si="33"/>
        <v>931</v>
      </c>
    </row>
    <row r="732" spans="1:6" s="7" customFormat="1" ht="19.5" x14ac:dyDescent="0.3">
      <c r="A732" s="22">
        <v>67218</v>
      </c>
      <c r="B732" s="14" t="s">
        <v>2406</v>
      </c>
      <c r="C732" s="15">
        <v>800</v>
      </c>
      <c r="D732" s="122">
        <f t="shared" si="34"/>
        <v>1120</v>
      </c>
      <c r="E732" s="123">
        <v>0.05</v>
      </c>
      <c r="F732" s="163">
        <f t="shared" si="33"/>
        <v>1064</v>
      </c>
    </row>
    <row r="733" spans="1:6" s="7" customFormat="1" ht="37.5" x14ac:dyDescent="0.3">
      <c r="A733" s="21" t="s">
        <v>1479</v>
      </c>
      <c r="B733" s="11" t="s">
        <v>2836</v>
      </c>
      <c r="C733" s="12" t="s">
        <v>2678</v>
      </c>
      <c r="D733" s="122">
        <f t="shared" si="34"/>
        <v>840</v>
      </c>
      <c r="E733" s="123">
        <v>0.05</v>
      </c>
      <c r="F733" s="163">
        <f t="shared" si="33"/>
        <v>798</v>
      </c>
    </row>
    <row r="734" spans="1:6" s="7" customFormat="1" ht="19.5" x14ac:dyDescent="0.3">
      <c r="A734" s="22">
        <v>67231</v>
      </c>
      <c r="B734" s="14" t="s">
        <v>2413</v>
      </c>
      <c r="C734" s="15">
        <v>1300</v>
      </c>
      <c r="D734" s="122">
        <f t="shared" si="34"/>
        <v>1820</v>
      </c>
      <c r="E734" s="123">
        <v>0.05</v>
      </c>
      <c r="F734" s="163">
        <f t="shared" si="33"/>
        <v>1729</v>
      </c>
    </row>
    <row r="735" spans="1:6" s="7" customFormat="1" ht="19.5" x14ac:dyDescent="0.3">
      <c r="A735" s="22">
        <v>67241</v>
      </c>
      <c r="B735" s="14" t="s">
        <v>2414</v>
      </c>
      <c r="C735" s="15">
        <v>1400</v>
      </c>
      <c r="D735" s="122">
        <f t="shared" si="34"/>
        <v>1960</v>
      </c>
      <c r="E735" s="123">
        <v>0.05</v>
      </c>
      <c r="F735" s="163">
        <f t="shared" si="33"/>
        <v>1862</v>
      </c>
    </row>
    <row r="736" spans="1:6" s="7" customFormat="1" ht="19.5" x14ac:dyDescent="0.3">
      <c r="A736" s="22">
        <v>67251</v>
      </c>
      <c r="B736" s="14" t="s">
        <v>2415</v>
      </c>
      <c r="C736" s="15">
        <v>1500</v>
      </c>
      <c r="D736" s="122">
        <f t="shared" si="34"/>
        <v>2100</v>
      </c>
      <c r="E736" s="123">
        <v>0.05</v>
      </c>
      <c r="F736" s="163">
        <f t="shared" si="33"/>
        <v>1995</v>
      </c>
    </row>
    <row r="737" spans="1:6" s="7" customFormat="1" ht="19.5" x14ac:dyDescent="0.3">
      <c r="A737" s="22">
        <v>67301</v>
      </c>
      <c r="B737" s="14" t="s">
        <v>2416</v>
      </c>
      <c r="C737" s="15">
        <v>1150</v>
      </c>
      <c r="D737" s="122">
        <f t="shared" si="34"/>
        <v>1610</v>
      </c>
      <c r="E737" s="123">
        <v>0.05</v>
      </c>
      <c r="F737" s="163">
        <f t="shared" si="33"/>
        <v>1529.5</v>
      </c>
    </row>
    <row r="738" spans="1:6" s="7" customFormat="1" ht="19.5" x14ac:dyDescent="0.3">
      <c r="A738" s="22">
        <v>67305</v>
      </c>
      <c r="B738" s="14" t="s">
        <v>2417</v>
      </c>
      <c r="C738" s="15">
        <v>1400</v>
      </c>
      <c r="D738" s="122">
        <f t="shared" si="34"/>
        <v>1960</v>
      </c>
      <c r="E738" s="123">
        <v>0.05</v>
      </c>
      <c r="F738" s="163">
        <f t="shared" si="33"/>
        <v>1862</v>
      </c>
    </row>
    <row r="739" spans="1:6" s="7" customFormat="1" ht="19.5" x14ac:dyDescent="0.3">
      <c r="A739" s="22">
        <v>67307</v>
      </c>
      <c r="B739" s="14" t="s">
        <v>2418</v>
      </c>
      <c r="C739" s="15">
        <v>700</v>
      </c>
      <c r="D739" s="122">
        <f t="shared" si="34"/>
        <v>980</v>
      </c>
      <c r="E739" s="123">
        <v>0.05</v>
      </c>
      <c r="F739" s="163">
        <f t="shared" si="33"/>
        <v>931</v>
      </c>
    </row>
    <row r="740" spans="1:6" s="7" customFormat="1" ht="19.5" x14ac:dyDescent="0.3">
      <c r="A740" s="22">
        <v>67308</v>
      </c>
      <c r="B740" s="14" t="s">
        <v>2406</v>
      </c>
      <c r="C740" s="15">
        <v>950</v>
      </c>
      <c r="D740" s="122">
        <f t="shared" si="34"/>
        <v>1330</v>
      </c>
      <c r="E740" s="123">
        <v>0.05</v>
      </c>
      <c r="F740" s="163">
        <f t="shared" si="33"/>
        <v>1263.5</v>
      </c>
    </row>
    <row r="741" spans="1:6" s="7" customFormat="1" ht="19.5" x14ac:dyDescent="0.3">
      <c r="A741" s="22">
        <v>67311</v>
      </c>
      <c r="B741" s="14" t="s">
        <v>2419</v>
      </c>
      <c r="C741" s="15">
        <v>1300</v>
      </c>
      <c r="D741" s="122">
        <v>1820</v>
      </c>
      <c r="E741" s="123">
        <v>0.05</v>
      </c>
      <c r="F741" s="163">
        <f t="shared" si="33"/>
        <v>1729</v>
      </c>
    </row>
    <row r="742" spans="1:6" s="7" customFormat="1" ht="37.5" x14ac:dyDescent="0.3">
      <c r="A742" s="21" t="s">
        <v>1496</v>
      </c>
      <c r="B742" s="11" t="s">
        <v>2837</v>
      </c>
      <c r="C742" s="12" t="s">
        <v>2670</v>
      </c>
      <c r="D742" s="122">
        <f t="shared" ref="D742:D778" si="35">C742+C742*0.4</f>
        <v>910</v>
      </c>
      <c r="E742" s="123">
        <v>0.05</v>
      </c>
      <c r="F742" s="163">
        <f t="shared" si="33"/>
        <v>864.5</v>
      </c>
    </row>
    <row r="743" spans="1:6" s="7" customFormat="1" ht="19.5" x14ac:dyDescent="0.3">
      <c r="A743" s="22">
        <v>67501</v>
      </c>
      <c r="B743" s="14" t="s">
        <v>2420</v>
      </c>
      <c r="C743" s="15">
        <v>450</v>
      </c>
      <c r="D743" s="122">
        <f t="shared" si="35"/>
        <v>630</v>
      </c>
      <c r="E743" s="123">
        <v>0.05</v>
      </c>
      <c r="F743" s="163">
        <f t="shared" si="33"/>
        <v>598.5</v>
      </c>
    </row>
    <row r="744" spans="1:6" s="7" customFormat="1" ht="19.5" x14ac:dyDescent="0.3">
      <c r="A744" s="22">
        <v>67502</v>
      </c>
      <c r="B744" s="14" t="s">
        <v>2421</v>
      </c>
      <c r="C744" s="15">
        <v>1150</v>
      </c>
      <c r="D744" s="122">
        <f t="shared" si="35"/>
        <v>1610</v>
      </c>
      <c r="E744" s="123">
        <v>0.05</v>
      </c>
      <c r="F744" s="163">
        <f t="shared" si="33"/>
        <v>1529.5</v>
      </c>
    </row>
    <row r="745" spans="1:6" s="7" customFormat="1" ht="37.5" x14ac:dyDescent="0.3">
      <c r="A745" s="21" t="s">
        <v>1502</v>
      </c>
      <c r="B745" s="11" t="s">
        <v>2838</v>
      </c>
      <c r="C745" s="12" t="s">
        <v>2691</v>
      </c>
      <c r="D745" s="122">
        <f t="shared" si="35"/>
        <v>980</v>
      </c>
      <c r="E745" s="123">
        <v>0.05</v>
      </c>
      <c r="F745" s="163">
        <f t="shared" si="33"/>
        <v>931</v>
      </c>
    </row>
    <row r="746" spans="1:6" s="7" customFormat="1" ht="19.5" x14ac:dyDescent="0.3">
      <c r="A746" s="22">
        <v>69201</v>
      </c>
      <c r="B746" s="14" t="s">
        <v>2422</v>
      </c>
      <c r="C746" s="15">
        <v>150</v>
      </c>
      <c r="D746" s="122">
        <f t="shared" si="35"/>
        <v>210</v>
      </c>
      <c r="E746" s="123">
        <v>0.05</v>
      </c>
      <c r="F746" s="163">
        <f t="shared" si="33"/>
        <v>199.5</v>
      </c>
    </row>
    <row r="747" spans="1:6" s="7" customFormat="1" ht="37.5" x14ac:dyDescent="0.3">
      <c r="A747" s="21" t="s">
        <v>1506</v>
      </c>
      <c r="B747" s="11" t="s">
        <v>2839</v>
      </c>
      <c r="C747" s="12" t="s">
        <v>2840</v>
      </c>
      <c r="D747" s="122">
        <f t="shared" si="35"/>
        <v>25200</v>
      </c>
      <c r="E747" s="123">
        <v>0.05</v>
      </c>
      <c r="F747" s="163">
        <f t="shared" si="33"/>
        <v>23940</v>
      </c>
    </row>
    <row r="748" spans="1:6" s="7" customFormat="1" ht="37.5" x14ac:dyDescent="0.3">
      <c r="A748" s="21" t="s">
        <v>1508</v>
      </c>
      <c r="B748" s="11" t="s">
        <v>2841</v>
      </c>
      <c r="C748" s="12" t="s">
        <v>2840</v>
      </c>
      <c r="D748" s="122">
        <f t="shared" si="35"/>
        <v>25200</v>
      </c>
      <c r="E748" s="123">
        <v>0.05</v>
      </c>
      <c r="F748" s="163">
        <f t="shared" si="33"/>
        <v>23940</v>
      </c>
    </row>
    <row r="749" spans="1:6" s="7" customFormat="1" ht="56.25" x14ac:dyDescent="0.3">
      <c r="A749" s="21" t="s">
        <v>1510</v>
      </c>
      <c r="B749" s="11" t="s">
        <v>2842</v>
      </c>
      <c r="C749" s="12" t="s">
        <v>2843</v>
      </c>
      <c r="D749" s="122">
        <f t="shared" si="35"/>
        <v>35000</v>
      </c>
      <c r="E749" s="123">
        <v>0.05</v>
      </c>
      <c r="F749" s="163">
        <f t="shared" si="33"/>
        <v>33250</v>
      </c>
    </row>
    <row r="750" spans="1:6" s="7" customFormat="1" ht="56.25" x14ac:dyDescent="0.3">
      <c r="A750" s="21" t="s">
        <v>1512</v>
      </c>
      <c r="B750" s="11" t="s">
        <v>2844</v>
      </c>
      <c r="C750" s="12" t="s">
        <v>2843</v>
      </c>
      <c r="D750" s="122">
        <f t="shared" si="35"/>
        <v>35000</v>
      </c>
      <c r="E750" s="123">
        <v>0.05</v>
      </c>
      <c r="F750" s="163">
        <f t="shared" si="33"/>
        <v>33250</v>
      </c>
    </row>
    <row r="751" spans="1:6" s="7" customFormat="1" ht="19.5" x14ac:dyDescent="0.3">
      <c r="A751" s="22">
        <v>71101</v>
      </c>
      <c r="B751" s="14" t="s">
        <v>2423</v>
      </c>
      <c r="C751" s="15">
        <v>150</v>
      </c>
      <c r="D751" s="122">
        <f t="shared" si="35"/>
        <v>210</v>
      </c>
      <c r="E751" s="123">
        <v>0.05</v>
      </c>
      <c r="F751" s="163">
        <f t="shared" si="33"/>
        <v>199.5</v>
      </c>
    </row>
    <row r="752" spans="1:6" s="7" customFormat="1" ht="19.5" x14ac:dyDescent="0.3">
      <c r="A752" s="21" t="s">
        <v>1516</v>
      </c>
      <c r="B752" s="11" t="s">
        <v>1517</v>
      </c>
      <c r="C752" s="12" t="s">
        <v>2593</v>
      </c>
      <c r="D752" s="122">
        <f t="shared" si="35"/>
        <v>140</v>
      </c>
      <c r="E752" s="123">
        <v>0.05</v>
      </c>
      <c r="F752" s="163">
        <f t="shared" si="33"/>
        <v>133</v>
      </c>
    </row>
    <row r="753" spans="1:6" s="7" customFormat="1" ht="37.5" x14ac:dyDescent="0.3">
      <c r="A753" s="21" t="s">
        <v>1518</v>
      </c>
      <c r="B753" s="11" t="s">
        <v>2845</v>
      </c>
      <c r="C753" s="12" t="s">
        <v>2678</v>
      </c>
      <c r="D753" s="122">
        <f t="shared" si="35"/>
        <v>840</v>
      </c>
      <c r="E753" s="123">
        <v>0.05</v>
      </c>
      <c r="F753" s="163">
        <f t="shared" si="33"/>
        <v>798</v>
      </c>
    </row>
    <row r="754" spans="1:6" s="7" customFormat="1" ht="37.5" x14ac:dyDescent="0.3">
      <c r="A754" s="21" t="s">
        <v>1520</v>
      </c>
      <c r="B754" s="11" t="s">
        <v>2846</v>
      </c>
      <c r="C754" s="12" t="s">
        <v>2637</v>
      </c>
      <c r="D754" s="122">
        <f t="shared" si="35"/>
        <v>490</v>
      </c>
      <c r="E754" s="123">
        <v>0.05</v>
      </c>
      <c r="F754" s="163">
        <f t="shared" si="33"/>
        <v>465.5</v>
      </c>
    </row>
    <row r="755" spans="1:6" s="7" customFormat="1" ht="37.5" x14ac:dyDescent="0.3">
      <c r="A755" s="21" t="s">
        <v>1522</v>
      </c>
      <c r="B755" s="11" t="s">
        <v>2847</v>
      </c>
      <c r="C755" s="12" t="s">
        <v>2683</v>
      </c>
      <c r="D755" s="122">
        <f t="shared" si="35"/>
        <v>1120</v>
      </c>
      <c r="E755" s="123">
        <v>0.05</v>
      </c>
      <c r="F755" s="163">
        <f t="shared" si="33"/>
        <v>1064</v>
      </c>
    </row>
    <row r="756" spans="1:6" s="7" customFormat="1" ht="37.5" x14ac:dyDescent="0.3">
      <c r="A756" s="21" t="s">
        <v>1524</v>
      </c>
      <c r="B756" s="11" t="s">
        <v>2848</v>
      </c>
      <c r="C756" s="12" t="s">
        <v>2648</v>
      </c>
      <c r="D756" s="122">
        <f t="shared" si="35"/>
        <v>770</v>
      </c>
      <c r="E756" s="123">
        <v>0.05</v>
      </c>
      <c r="F756" s="163">
        <f t="shared" si="33"/>
        <v>731.5</v>
      </c>
    </row>
    <row r="757" spans="1:6" s="7" customFormat="1" ht="19.5" x14ac:dyDescent="0.3">
      <c r="A757" s="21" t="s">
        <v>1526</v>
      </c>
      <c r="B757" s="11" t="s">
        <v>2849</v>
      </c>
      <c r="C757" s="12" t="s">
        <v>2667</v>
      </c>
      <c r="D757" s="122">
        <f t="shared" si="35"/>
        <v>1400</v>
      </c>
      <c r="E757" s="123">
        <v>0.05</v>
      </c>
      <c r="F757" s="163">
        <f t="shared" si="33"/>
        <v>1330</v>
      </c>
    </row>
    <row r="758" spans="1:6" s="7" customFormat="1" ht="37.5" x14ac:dyDescent="0.3">
      <c r="A758" s="21" t="s">
        <v>1528</v>
      </c>
      <c r="B758" s="11" t="s">
        <v>2850</v>
      </c>
      <c r="C758" s="12" t="s">
        <v>2667</v>
      </c>
      <c r="D758" s="122">
        <f t="shared" si="35"/>
        <v>1400</v>
      </c>
      <c r="E758" s="123">
        <v>0.05</v>
      </c>
      <c r="F758" s="163">
        <f t="shared" si="33"/>
        <v>1330</v>
      </c>
    </row>
    <row r="759" spans="1:6" s="7" customFormat="1" ht="37.5" x14ac:dyDescent="0.3">
      <c r="A759" s="21" t="s">
        <v>1530</v>
      </c>
      <c r="B759" s="11" t="s">
        <v>2851</v>
      </c>
      <c r="C759" s="12" t="s">
        <v>2696</v>
      </c>
      <c r="D759" s="122">
        <f t="shared" si="35"/>
        <v>2100</v>
      </c>
      <c r="E759" s="123">
        <v>0.05</v>
      </c>
      <c r="F759" s="163">
        <f t="shared" si="33"/>
        <v>1995</v>
      </c>
    </row>
    <row r="760" spans="1:6" s="7" customFormat="1" ht="37.5" x14ac:dyDescent="0.3">
      <c r="A760" s="21" t="s">
        <v>1532</v>
      </c>
      <c r="B760" s="11" t="s">
        <v>2852</v>
      </c>
      <c r="C760" s="12" t="s">
        <v>2696</v>
      </c>
      <c r="D760" s="122">
        <f t="shared" si="35"/>
        <v>2100</v>
      </c>
      <c r="E760" s="123">
        <v>0.05</v>
      </c>
      <c r="F760" s="163">
        <f t="shared" si="33"/>
        <v>1995</v>
      </c>
    </row>
    <row r="761" spans="1:6" s="7" customFormat="1" ht="37.5" x14ac:dyDescent="0.3">
      <c r="A761" s="21" t="s">
        <v>1534</v>
      </c>
      <c r="B761" s="11" t="s">
        <v>2853</v>
      </c>
      <c r="C761" s="12" t="s">
        <v>2696</v>
      </c>
      <c r="D761" s="122">
        <f t="shared" si="35"/>
        <v>2100</v>
      </c>
      <c r="E761" s="123">
        <v>0.05</v>
      </c>
      <c r="F761" s="163">
        <f t="shared" si="33"/>
        <v>1995</v>
      </c>
    </row>
    <row r="762" spans="1:6" s="7" customFormat="1" ht="37.5" x14ac:dyDescent="0.3">
      <c r="A762" s="21" t="s">
        <v>1536</v>
      </c>
      <c r="B762" s="11" t="s">
        <v>2854</v>
      </c>
      <c r="C762" s="12" t="s">
        <v>2663</v>
      </c>
      <c r="D762" s="122">
        <f t="shared" si="35"/>
        <v>1540</v>
      </c>
      <c r="E762" s="123">
        <v>0.05</v>
      </c>
      <c r="F762" s="163">
        <f t="shared" si="33"/>
        <v>1463</v>
      </c>
    </row>
    <row r="763" spans="1:6" s="7" customFormat="1" ht="56.25" x14ac:dyDescent="0.3">
      <c r="A763" s="21" t="s">
        <v>1538</v>
      </c>
      <c r="B763" s="11" t="s">
        <v>2855</v>
      </c>
      <c r="C763" s="12" t="s">
        <v>2833</v>
      </c>
      <c r="D763" s="122">
        <f t="shared" si="35"/>
        <v>2380</v>
      </c>
      <c r="E763" s="123">
        <v>0.05</v>
      </c>
      <c r="F763" s="163">
        <f t="shared" si="33"/>
        <v>2261</v>
      </c>
    </row>
    <row r="764" spans="1:6" s="7" customFormat="1" ht="56.25" x14ac:dyDescent="0.3">
      <c r="A764" s="21" t="s">
        <v>1540</v>
      </c>
      <c r="B764" s="11" t="s">
        <v>2856</v>
      </c>
      <c r="C764" s="12" t="s">
        <v>2667</v>
      </c>
      <c r="D764" s="122">
        <f t="shared" si="35"/>
        <v>1400</v>
      </c>
      <c r="E764" s="123">
        <v>0.05</v>
      </c>
      <c r="F764" s="163">
        <f t="shared" si="33"/>
        <v>1330</v>
      </c>
    </row>
    <row r="765" spans="1:6" s="7" customFormat="1" ht="19.5" x14ac:dyDescent="0.3">
      <c r="A765" s="22">
        <v>72311</v>
      </c>
      <c r="B765" s="14" t="s">
        <v>2424</v>
      </c>
      <c r="C765" s="15">
        <v>200</v>
      </c>
      <c r="D765" s="122">
        <f t="shared" si="35"/>
        <v>280</v>
      </c>
      <c r="E765" s="123">
        <v>0.05</v>
      </c>
      <c r="F765" s="163">
        <f t="shared" si="33"/>
        <v>266</v>
      </c>
    </row>
    <row r="766" spans="1:6" s="7" customFormat="1" ht="19.5" x14ac:dyDescent="0.3">
      <c r="A766" s="22">
        <v>72319</v>
      </c>
      <c r="B766" s="14" t="s">
        <v>2425</v>
      </c>
      <c r="C766" s="15">
        <v>120</v>
      </c>
      <c r="D766" s="122">
        <f t="shared" si="35"/>
        <v>168</v>
      </c>
      <c r="E766" s="123">
        <v>0.05</v>
      </c>
      <c r="F766" s="163">
        <f t="shared" si="33"/>
        <v>159.6</v>
      </c>
    </row>
    <row r="767" spans="1:6" s="7" customFormat="1" ht="19.5" x14ac:dyDescent="0.3">
      <c r="A767" s="22">
        <v>72321</v>
      </c>
      <c r="B767" s="14" t="s">
        <v>2426</v>
      </c>
      <c r="C767" s="15">
        <v>300</v>
      </c>
      <c r="D767" s="122">
        <f t="shared" si="35"/>
        <v>420</v>
      </c>
      <c r="E767" s="123">
        <v>0.05</v>
      </c>
      <c r="F767" s="163">
        <f t="shared" si="33"/>
        <v>399</v>
      </c>
    </row>
    <row r="768" spans="1:6" s="7" customFormat="1" ht="19.5" x14ac:dyDescent="0.3">
      <c r="A768" s="22">
        <v>72329</v>
      </c>
      <c r="B768" s="14" t="s">
        <v>2427</v>
      </c>
      <c r="C768" s="15">
        <v>250</v>
      </c>
      <c r="D768" s="122">
        <f t="shared" si="35"/>
        <v>350</v>
      </c>
      <c r="E768" s="123">
        <v>0.05</v>
      </c>
      <c r="F768" s="163">
        <f t="shared" si="33"/>
        <v>332.5</v>
      </c>
    </row>
    <row r="769" spans="1:6" s="7" customFormat="1" ht="19.5" x14ac:dyDescent="0.3">
      <c r="A769" s="22">
        <v>72331</v>
      </c>
      <c r="B769" s="14" t="s">
        <v>2428</v>
      </c>
      <c r="C769" s="15">
        <v>1000</v>
      </c>
      <c r="D769" s="122">
        <f t="shared" si="35"/>
        <v>1400</v>
      </c>
      <c r="E769" s="123">
        <v>0.05</v>
      </c>
      <c r="F769" s="163">
        <f t="shared" si="33"/>
        <v>1330</v>
      </c>
    </row>
    <row r="770" spans="1:6" s="7" customFormat="1" ht="19.5" x14ac:dyDescent="0.3">
      <c r="A770" s="22">
        <v>72339</v>
      </c>
      <c r="B770" s="14" t="s">
        <v>2429</v>
      </c>
      <c r="C770" s="15">
        <v>400</v>
      </c>
      <c r="D770" s="122">
        <f t="shared" si="35"/>
        <v>560</v>
      </c>
      <c r="E770" s="123">
        <v>0.05</v>
      </c>
      <c r="F770" s="163">
        <f t="shared" si="33"/>
        <v>532</v>
      </c>
    </row>
    <row r="771" spans="1:6" s="7" customFormat="1" ht="19.5" x14ac:dyDescent="0.3">
      <c r="A771" s="22">
        <v>72419</v>
      </c>
      <c r="B771" s="14" t="s">
        <v>2430</v>
      </c>
      <c r="C771" s="15">
        <v>400</v>
      </c>
      <c r="D771" s="122">
        <f t="shared" si="35"/>
        <v>560</v>
      </c>
      <c r="E771" s="123">
        <v>0.05</v>
      </c>
      <c r="F771" s="163">
        <f t="shared" si="33"/>
        <v>532</v>
      </c>
    </row>
    <row r="772" spans="1:6" s="7" customFormat="1" ht="19.5" x14ac:dyDescent="0.3">
      <c r="A772" s="22">
        <v>72411</v>
      </c>
      <c r="B772" s="14" t="s">
        <v>2431</v>
      </c>
      <c r="C772" s="15">
        <v>650</v>
      </c>
      <c r="D772" s="122">
        <f t="shared" si="35"/>
        <v>910</v>
      </c>
      <c r="E772" s="123">
        <v>0.05</v>
      </c>
      <c r="F772" s="163">
        <f t="shared" ref="F772:F835" si="36">D772-(D772*E772)</f>
        <v>864.5</v>
      </c>
    </row>
    <row r="773" spans="1:6" s="7" customFormat="1" ht="19.5" x14ac:dyDescent="0.3">
      <c r="A773" s="22">
        <v>72421</v>
      </c>
      <c r="B773" s="14" t="s">
        <v>2432</v>
      </c>
      <c r="C773" s="15">
        <v>650</v>
      </c>
      <c r="D773" s="122">
        <f t="shared" si="35"/>
        <v>910</v>
      </c>
      <c r="E773" s="123">
        <v>0.05</v>
      </c>
      <c r="F773" s="163">
        <f t="shared" si="36"/>
        <v>864.5</v>
      </c>
    </row>
    <row r="774" spans="1:6" s="7" customFormat="1" ht="19.5" x14ac:dyDescent="0.3">
      <c r="A774" s="22">
        <v>72429</v>
      </c>
      <c r="B774" s="14" t="s">
        <v>2433</v>
      </c>
      <c r="C774" s="15">
        <v>400</v>
      </c>
      <c r="D774" s="122">
        <f t="shared" si="35"/>
        <v>560</v>
      </c>
      <c r="E774" s="123">
        <v>0.05</v>
      </c>
      <c r="F774" s="163">
        <f t="shared" si="36"/>
        <v>532</v>
      </c>
    </row>
    <row r="775" spans="1:6" s="7" customFormat="1" ht="19.5" x14ac:dyDescent="0.3">
      <c r="A775" s="22">
        <v>72431</v>
      </c>
      <c r="B775" s="14" t="s">
        <v>2434</v>
      </c>
      <c r="C775" s="15">
        <v>650</v>
      </c>
      <c r="D775" s="122">
        <f t="shared" si="35"/>
        <v>910</v>
      </c>
      <c r="E775" s="123">
        <v>0.05</v>
      </c>
      <c r="F775" s="163">
        <f t="shared" si="36"/>
        <v>864.5</v>
      </c>
    </row>
    <row r="776" spans="1:6" s="7" customFormat="1" ht="19.5" x14ac:dyDescent="0.3">
      <c r="A776" s="22">
        <v>72439</v>
      </c>
      <c r="B776" s="14" t="s">
        <v>2435</v>
      </c>
      <c r="C776" s="15">
        <v>400</v>
      </c>
      <c r="D776" s="122">
        <f t="shared" si="35"/>
        <v>560</v>
      </c>
      <c r="E776" s="123">
        <v>0.05</v>
      </c>
      <c r="F776" s="163">
        <f t="shared" si="36"/>
        <v>532</v>
      </c>
    </row>
    <row r="777" spans="1:6" s="7" customFormat="1" ht="19.5" x14ac:dyDescent="0.3">
      <c r="A777" s="21" t="s">
        <v>1566</v>
      </c>
      <c r="B777" s="11" t="s">
        <v>2857</v>
      </c>
      <c r="C777" s="12" t="s">
        <v>2644</v>
      </c>
      <c r="D777" s="122">
        <f t="shared" si="35"/>
        <v>560</v>
      </c>
      <c r="E777" s="123">
        <v>0.05</v>
      </c>
      <c r="F777" s="163">
        <f t="shared" si="36"/>
        <v>532</v>
      </c>
    </row>
    <row r="778" spans="1:6" s="7" customFormat="1" ht="37.5" x14ac:dyDescent="0.3">
      <c r="A778" s="21" t="s">
        <v>1568</v>
      </c>
      <c r="B778" s="11" t="s">
        <v>2858</v>
      </c>
      <c r="C778" s="12" t="s">
        <v>2612</v>
      </c>
      <c r="D778" s="122">
        <f t="shared" si="35"/>
        <v>420</v>
      </c>
      <c r="E778" s="123">
        <v>0.05</v>
      </c>
      <c r="F778" s="163">
        <f t="shared" si="36"/>
        <v>399</v>
      </c>
    </row>
    <row r="779" spans="1:6" s="7" customFormat="1" ht="19.5" x14ac:dyDescent="0.3">
      <c r="A779" s="22">
        <v>72521</v>
      </c>
      <c r="B779" s="14" t="s">
        <v>2436</v>
      </c>
      <c r="C779" s="15">
        <v>1000</v>
      </c>
      <c r="D779" s="122">
        <v>840</v>
      </c>
      <c r="E779" s="123">
        <v>0.05</v>
      </c>
      <c r="F779" s="163">
        <f t="shared" si="36"/>
        <v>798</v>
      </c>
    </row>
    <row r="780" spans="1:6" s="7" customFormat="1" ht="19.5" x14ac:dyDescent="0.3">
      <c r="A780" s="22">
        <v>72529</v>
      </c>
      <c r="B780" s="14" t="s">
        <v>2437</v>
      </c>
      <c r="C780" s="15">
        <v>600</v>
      </c>
      <c r="D780" s="122">
        <f t="shared" ref="D780:D811" si="37">C780+C780*0.4</f>
        <v>840</v>
      </c>
      <c r="E780" s="123">
        <v>0.05</v>
      </c>
      <c r="F780" s="163">
        <f t="shared" si="36"/>
        <v>798</v>
      </c>
    </row>
    <row r="781" spans="1:6" s="7" customFormat="1" ht="19.5" x14ac:dyDescent="0.3">
      <c r="A781" s="22">
        <v>72531</v>
      </c>
      <c r="B781" s="14" t="s">
        <v>2438</v>
      </c>
      <c r="C781" s="15">
        <v>1200</v>
      </c>
      <c r="D781" s="122">
        <f t="shared" si="37"/>
        <v>1680</v>
      </c>
      <c r="E781" s="123">
        <v>0.05</v>
      </c>
      <c r="F781" s="163">
        <f t="shared" si="36"/>
        <v>1596</v>
      </c>
    </row>
    <row r="782" spans="1:6" s="7" customFormat="1" ht="19.5" x14ac:dyDescent="0.3">
      <c r="A782" s="21" t="s">
        <v>1576</v>
      </c>
      <c r="B782" s="11" t="s">
        <v>2859</v>
      </c>
      <c r="C782" s="12" t="s">
        <v>2678</v>
      </c>
      <c r="D782" s="122">
        <f t="shared" si="37"/>
        <v>840</v>
      </c>
      <c r="E782" s="123">
        <v>0.05</v>
      </c>
      <c r="F782" s="163">
        <f t="shared" si="36"/>
        <v>798</v>
      </c>
    </row>
    <row r="783" spans="1:6" s="7" customFormat="1" ht="37.5" x14ac:dyDescent="0.3">
      <c r="A783" s="21" t="s">
        <v>1578</v>
      </c>
      <c r="B783" s="11" t="s">
        <v>2860</v>
      </c>
      <c r="C783" s="12" t="s">
        <v>2688</v>
      </c>
      <c r="D783" s="122">
        <f t="shared" si="37"/>
        <v>1820</v>
      </c>
      <c r="E783" s="123">
        <v>0.05</v>
      </c>
      <c r="F783" s="163">
        <f t="shared" si="36"/>
        <v>1729</v>
      </c>
    </row>
    <row r="784" spans="1:6" s="7" customFormat="1" ht="37.5" x14ac:dyDescent="0.3">
      <c r="A784" s="21" t="s">
        <v>1580</v>
      </c>
      <c r="B784" s="11" t="s">
        <v>2861</v>
      </c>
      <c r="C784" s="12" t="s">
        <v>2696</v>
      </c>
      <c r="D784" s="122">
        <f t="shared" si="37"/>
        <v>2100</v>
      </c>
      <c r="E784" s="123">
        <v>0.05</v>
      </c>
      <c r="F784" s="163">
        <f t="shared" si="36"/>
        <v>1995</v>
      </c>
    </row>
    <row r="785" spans="1:6" s="7" customFormat="1" ht="19.5" x14ac:dyDescent="0.3">
      <c r="A785" s="22">
        <v>72711</v>
      </c>
      <c r="B785" s="14" t="s">
        <v>2439</v>
      </c>
      <c r="C785" s="15">
        <v>900</v>
      </c>
      <c r="D785" s="122">
        <f t="shared" si="37"/>
        <v>1260</v>
      </c>
      <c r="E785" s="123">
        <v>0.05</v>
      </c>
      <c r="F785" s="163">
        <f t="shared" si="36"/>
        <v>1197</v>
      </c>
    </row>
    <row r="786" spans="1:6" s="7" customFormat="1" ht="19.5" x14ac:dyDescent="0.3">
      <c r="A786" s="22">
        <v>72719</v>
      </c>
      <c r="B786" s="14" t="s">
        <v>2440</v>
      </c>
      <c r="C786" s="15">
        <v>600</v>
      </c>
      <c r="D786" s="122">
        <f t="shared" si="37"/>
        <v>840</v>
      </c>
      <c r="E786" s="123">
        <v>0.05</v>
      </c>
      <c r="F786" s="163">
        <f t="shared" si="36"/>
        <v>798</v>
      </c>
    </row>
    <row r="787" spans="1:6" s="7" customFormat="1" ht="19.5" x14ac:dyDescent="0.3">
      <c r="A787" s="22">
        <v>73111</v>
      </c>
      <c r="B787" s="14" t="s">
        <v>2441</v>
      </c>
      <c r="C787" s="15">
        <v>500</v>
      </c>
      <c r="D787" s="122">
        <f t="shared" si="37"/>
        <v>700</v>
      </c>
      <c r="E787" s="123">
        <v>0.05</v>
      </c>
      <c r="F787" s="163">
        <f t="shared" si="36"/>
        <v>665</v>
      </c>
    </row>
    <row r="788" spans="1:6" s="7" customFormat="1" ht="19.5" x14ac:dyDescent="0.3">
      <c r="A788" s="22">
        <v>73121</v>
      </c>
      <c r="B788" s="14" t="s">
        <v>2442</v>
      </c>
      <c r="C788" s="15">
        <v>1000</v>
      </c>
      <c r="D788" s="122">
        <f t="shared" si="37"/>
        <v>1400</v>
      </c>
      <c r="E788" s="123">
        <v>0.05</v>
      </c>
      <c r="F788" s="163">
        <f t="shared" si="36"/>
        <v>1330</v>
      </c>
    </row>
    <row r="789" spans="1:6" s="7" customFormat="1" ht="19.5" x14ac:dyDescent="0.3">
      <c r="A789" s="22">
        <v>73152</v>
      </c>
      <c r="B789" s="14" t="s">
        <v>2443</v>
      </c>
      <c r="C789" s="15">
        <v>1500</v>
      </c>
      <c r="D789" s="122">
        <f t="shared" si="37"/>
        <v>2100</v>
      </c>
      <c r="E789" s="123">
        <v>0.05</v>
      </c>
      <c r="F789" s="163">
        <f t="shared" si="36"/>
        <v>1995</v>
      </c>
    </row>
    <row r="790" spans="1:6" s="7" customFormat="1" ht="19.5" x14ac:dyDescent="0.3">
      <c r="A790" s="22">
        <v>73153</v>
      </c>
      <c r="B790" s="14" t="s">
        <v>2444</v>
      </c>
      <c r="C790" s="15">
        <v>1500</v>
      </c>
      <c r="D790" s="122">
        <f t="shared" si="37"/>
        <v>2100</v>
      </c>
      <c r="E790" s="123">
        <v>0.05</v>
      </c>
      <c r="F790" s="163">
        <f t="shared" si="36"/>
        <v>1995</v>
      </c>
    </row>
    <row r="791" spans="1:6" s="7" customFormat="1" ht="19.5" x14ac:dyDescent="0.3">
      <c r="A791" s="22">
        <v>73154</v>
      </c>
      <c r="B791" s="14" t="s">
        <v>1595</v>
      </c>
      <c r="C791" s="15">
        <v>2000</v>
      </c>
      <c r="D791" s="122">
        <f t="shared" si="37"/>
        <v>2800</v>
      </c>
      <c r="E791" s="123">
        <v>0.05</v>
      </c>
      <c r="F791" s="163">
        <f t="shared" si="36"/>
        <v>2660</v>
      </c>
    </row>
    <row r="792" spans="1:6" s="7" customFormat="1" ht="19.5" x14ac:dyDescent="0.3">
      <c r="A792" s="22">
        <v>73161</v>
      </c>
      <c r="B792" s="14" t="s">
        <v>1597</v>
      </c>
      <c r="C792" s="15">
        <v>1250</v>
      </c>
      <c r="D792" s="122">
        <f t="shared" si="37"/>
        <v>1750</v>
      </c>
      <c r="E792" s="123">
        <v>0.05</v>
      </c>
      <c r="F792" s="163">
        <f t="shared" si="36"/>
        <v>1662.5</v>
      </c>
    </row>
    <row r="793" spans="1:6" s="7" customFormat="1" ht="19.5" x14ac:dyDescent="0.3">
      <c r="A793" s="22">
        <v>73171</v>
      </c>
      <c r="B793" s="14" t="s">
        <v>1599</v>
      </c>
      <c r="C793" s="15">
        <v>1250</v>
      </c>
      <c r="D793" s="122">
        <f t="shared" si="37"/>
        <v>1750</v>
      </c>
      <c r="E793" s="123">
        <v>0.05</v>
      </c>
      <c r="F793" s="163">
        <f t="shared" si="36"/>
        <v>1662.5</v>
      </c>
    </row>
    <row r="794" spans="1:6" s="7" customFormat="1" ht="19.5" x14ac:dyDescent="0.3">
      <c r="A794" s="22">
        <v>73172</v>
      </c>
      <c r="B794" s="14" t="s">
        <v>1601</v>
      </c>
      <c r="C794" s="15">
        <v>2000</v>
      </c>
      <c r="D794" s="122">
        <f t="shared" si="37"/>
        <v>2800</v>
      </c>
      <c r="E794" s="123">
        <v>0.05</v>
      </c>
      <c r="F794" s="163">
        <f t="shared" si="36"/>
        <v>2660</v>
      </c>
    </row>
    <row r="795" spans="1:6" s="7" customFormat="1" ht="19.5" x14ac:dyDescent="0.3">
      <c r="A795" s="22">
        <v>73221</v>
      </c>
      <c r="B795" s="14" t="s">
        <v>1603</v>
      </c>
      <c r="C795" s="15">
        <v>200</v>
      </c>
      <c r="D795" s="122">
        <f t="shared" si="37"/>
        <v>280</v>
      </c>
      <c r="E795" s="123">
        <v>0.05</v>
      </c>
      <c r="F795" s="163">
        <f t="shared" si="36"/>
        <v>266</v>
      </c>
    </row>
    <row r="796" spans="1:6" s="7" customFormat="1" ht="19.5" x14ac:dyDescent="0.3">
      <c r="A796" s="22">
        <v>73222</v>
      </c>
      <c r="B796" s="14" t="s">
        <v>1605</v>
      </c>
      <c r="C796" s="15">
        <v>900</v>
      </c>
      <c r="D796" s="122">
        <f t="shared" si="37"/>
        <v>1260</v>
      </c>
      <c r="E796" s="123">
        <v>0.05</v>
      </c>
      <c r="F796" s="163">
        <f t="shared" si="36"/>
        <v>1197</v>
      </c>
    </row>
    <row r="797" spans="1:6" s="7" customFormat="1" ht="19.5" x14ac:dyDescent="0.3">
      <c r="A797" s="22">
        <v>73223</v>
      </c>
      <c r="B797" s="14" t="s">
        <v>1607</v>
      </c>
      <c r="C797" s="15">
        <v>750</v>
      </c>
      <c r="D797" s="122">
        <f t="shared" si="37"/>
        <v>1050</v>
      </c>
      <c r="E797" s="123">
        <v>0.05</v>
      </c>
      <c r="F797" s="163">
        <f t="shared" si="36"/>
        <v>997.5</v>
      </c>
    </row>
    <row r="798" spans="1:6" s="7" customFormat="1" ht="19.5" x14ac:dyDescent="0.3">
      <c r="A798" s="22">
        <v>73224</v>
      </c>
      <c r="B798" s="14" t="s">
        <v>1609</v>
      </c>
      <c r="C798" s="15">
        <v>400</v>
      </c>
      <c r="D798" s="122">
        <f t="shared" si="37"/>
        <v>560</v>
      </c>
      <c r="E798" s="123">
        <v>0.05</v>
      </c>
      <c r="F798" s="163">
        <f t="shared" si="36"/>
        <v>532</v>
      </c>
    </row>
    <row r="799" spans="1:6" s="7" customFormat="1" ht="37.5" x14ac:dyDescent="0.3">
      <c r="A799" s="21" t="s">
        <v>1610</v>
      </c>
      <c r="B799" s="11" t="s">
        <v>2862</v>
      </c>
      <c r="C799" s="12" t="s">
        <v>2863</v>
      </c>
      <c r="D799" s="122">
        <f t="shared" si="37"/>
        <v>1890</v>
      </c>
      <c r="E799" s="123">
        <v>0.05</v>
      </c>
      <c r="F799" s="163">
        <f t="shared" si="36"/>
        <v>1795.5</v>
      </c>
    </row>
    <row r="800" spans="1:6" s="7" customFormat="1" ht="19.5" x14ac:dyDescent="0.3">
      <c r="A800" s="22">
        <v>73241</v>
      </c>
      <c r="B800" s="14" t="s">
        <v>2445</v>
      </c>
      <c r="C800" s="15">
        <v>600</v>
      </c>
      <c r="D800" s="122">
        <f t="shared" si="37"/>
        <v>840</v>
      </c>
      <c r="E800" s="123">
        <v>0.05</v>
      </c>
      <c r="F800" s="163">
        <f t="shared" si="36"/>
        <v>798</v>
      </c>
    </row>
    <row r="801" spans="1:6" s="7" customFormat="1" ht="19.5" x14ac:dyDescent="0.3">
      <c r="A801" s="22">
        <v>73251</v>
      </c>
      <c r="B801" s="14" t="s">
        <v>2446</v>
      </c>
      <c r="C801" s="15">
        <v>450</v>
      </c>
      <c r="D801" s="122">
        <f t="shared" si="37"/>
        <v>630</v>
      </c>
      <c r="E801" s="123">
        <v>0.05</v>
      </c>
      <c r="F801" s="163">
        <f t="shared" si="36"/>
        <v>598.5</v>
      </c>
    </row>
    <row r="802" spans="1:6" s="7" customFormat="1" ht="19.5" x14ac:dyDescent="0.3">
      <c r="A802" s="22">
        <v>73421</v>
      </c>
      <c r="B802" s="14" t="s">
        <v>2447</v>
      </c>
      <c r="C802" s="15">
        <v>1350</v>
      </c>
      <c r="D802" s="122">
        <f t="shared" si="37"/>
        <v>1890</v>
      </c>
      <c r="E802" s="123">
        <v>0.05</v>
      </c>
      <c r="F802" s="163">
        <f t="shared" si="36"/>
        <v>1795.5</v>
      </c>
    </row>
    <row r="803" spans="1:6" s="7" customFormat="1" ht="19.5" x14ac:dyDescent="0.3">
      <c r="A803" s="22">
        <v>73431</v>
      </c>
      <c r="B803" s="14" t="s">
        <v>2448</v>
      </c>
      <c r="C803" s="15">
        <v>1000</v>
      </c>
      <c r="D803" s="122">
        <f t="shared" si="37"/>
        <v>1400</v>
      </c>
      <c r="E803" s="123">
        <v>0.05</v>
      </c>
      <c r="F803" s="163">
        <f t="shared" si="36"/>
        <v>1330</v>
      </c>
    </row>
    <row r="804" spans="1:6" s="7" customFormat="1" ht="19.5" x14ac:dyDescent="0.3">
      <c r="A804" s="22">
        <v>73491</v>
      </c>
      <c r="B804" s="14" t="s">
        <v>2449</v>
      </c>
      <c r="C804" s="15">
        <v>1500</v>
      </c>
      <c r="D804" s="122">
        <f t="shared" si="37"/>
        <v>2100</v>
      </c>
      <c r="E804" s="123">
        <v>0.05</v>
      </c>
      <c r="F804" s="163">
        <f t="shared" si="36"/>
        <v>1995</v>
      </c>
    </row>
    <row r="805" spans="1:6" s="7" customFormat="1" ht="19.5" x14ac:dyDescent="0.3">
      <c r="A805" s="22">
        <v>73511</v>
      </c>
      <c r="B805" s="14" t="s">
        <v>2450</v>
      </c>
      <c r="C805" s="15">
        <v>2100</v>
      </c>
      <c r="D805" s="122">
        <f t="shared" si="37"/>
        <v>2940</v>
      </c>
      <c r="E805" s="123">
        <v>0.05</v>
      </c>
      <c r="F805" s="163">
        <f t="shared" si="36"/>
        <v>2793</v>
      </c>
    </row>
    <row r="806" spans="1:6" s="7" customFormat="1" ht="19.5" x14ac:dyDescent="0.3">
      <c r="A806" s="22">
        <v>73521</v>
      </c>
      <c r="B806" s="14" t="s">
        <v>2451</v>
      </c>
      <c r="C806" s="15">
        <v>2500</v>
      </c>
      <c r="D806" s="122">
        <f t="shared" si="37"/>
        <v>3500</v>
      </c>
      <c r="E806" s="123">
        <v>0.05</v>
      </c>
      <c r="F806" s="163">
        <f t="shared" si="36"/>
        <v>3325</v>
      </c>
    </row>
    <row r="807" spans="1:6" s="7" customFormat="1" ht="37.5" x14ac:dyDescent="0.3">
      <c r="A807" s="21" t="s">
        <v>1626</v>
      </c>
      <c r="B807" s="11" t="s">
        <v>2864</v>
      </c>
      <c r="C807" s="12" t="s">
        <v>2685</v>
      </c>
      <c r="D807" s="122">
        <f t="shared" si="37"/>
        <v>1680</v>
      </c>
      <c r="E807" s="123">
        <v>0.05</v>
      </c>
      <c r="F807" s="163">
        <f t="shared" si="36"/>
        <v>1596</v>
      </c>
    </row>
    <row r="808" spans="1:6" s="7" customFormat="1" ht="37.5" x14ac:dyDescent="0.3">
      <c r="A808" s="21" t="s">
        <v>1628</v>
      </c>
      <c r="B808" s="11" t="s">
        <v>2865</v>
      </c>
      <c r="C808" s="12" t="s">
        <v>2685</v>
      </c>
      <c r="D808" s="122">
        <f t="shared" si="37"/>
        <v>1680</v>
      </c>
      <c r="E808" s="123">
        <v>0.05</v>
      </c>
      <c r="F808" s="163">
        <f t="shared" si="36"/>
        <v>1596</v>
      </c>
    </row>
    <row r="809" spans="1:6" s="7" customFormat="1" ht="37.5" x14ac:dyDescent="0.3">
      <c r="A809" s="21" t="s">
        <v>1630</v>
      </c>
      <c r="B809" s="11" t="s">
        <v>2866</v>
      </c>
      <c r="C809" s="12" t="s">
        <v>2835</v>
      </c>
      <c r="D809" s="122">
        <f t="shared" si="37"/>
        <v>1960</v>
      </c>
      <c r="E809" s="123">
        <v>0.05</v>
      </c>
      <c r="F809" s="163">
        <f t="shared" si="36"/>
        <v>1862</v>
      </c>
    </row>
    <row r="810" spans="1:6" s="7" customFormat="1" ht="37.5" x14ac:dyDescent="0.3">
      <c r="A810" s="21" t="s">
        <v>1632</v>
      </c>
      <c r="B810" s="11" t="s">
        <v>2867</v>
      </c>
      <c r="C810" s="12" t="s">
        <v>2833</v>
      </c>
      <c r="D810" s="122">
        <f t="shared" si="37"/>
        <v>2380</v>
      </c>
      <c r="E810" s="123">
        <v>0.05</v>
      </c>
      <c r="F810" s="163">
        <f t="shared" si="36"/>
        <v>2261</v>
      </c>
    </row>
    <row r="811" spans="1:6" s="7" customFormat="1" ht="37.5" x14ac:dyDescent="0.3">
      <c r="A811" s="21" t="s">
        <v>1634</v>
      </c>
      <c r="B811" s="11" t="s">
        <v>2868</v>
      </c>
      <c r="C811" s="12" t="s">
        <v>2716</v>
      </c>
      <c r="D811" s="122">
        <f t="shared" si="37"/>
        <v>2800</v>
      </c>
      <c r="E811" s="123">
        <v>0.05</v>
      </c>
      <c r="F811" s="163">
        <f t="shared" si="36"/>
        <v>2660</v>
      </c>
    </row>
    <row r="812" spans="1:6" s="7" customFormat="1" ht="37.5" x14ac:dyDescent="0.3">
      <c r="A812" s="21" t="s">
        <v>1636</v>
      </c>
      <c r="B812" s="11" t="s">
        <v>2869</v>
      </c>
      <c r="C812" s="12" t="s">
        <v>2718</v>
      </c>
      <c r="D812" s="122">
        <f t="shared" ref="D812:D830" si="38">C812+C812*0.4</f>
        <v>3500</v>
      </c>
      <c r="E812" s="123">
        <v>0.05</v>
      </c>
      <c r="F812" s="163">
        <f t="shared" si="36"/>
        <v>3325</v>
      </c>
    </row>
    <row r="813" spans="1:6" s="7" customFormat="1" ht="37.5" x14ac:dyDescent="0.3">
      <c r="A813" s="21" t="s">
        <v>1638</v>
      </c>
      <c r="B813" s="11" t="s">
        <v>2870</v>
      </c>
      <c r="C813" s="12" t="s">
        <v>2704</v>
      </c>
      <c r="D813" s="122">
        <f t="shared" si="38"/>
        <v>4200</v>
      </c>
      <c r="E813" s="123">
        <v>0.05</v>
      </c>
      <c r="F813" s="163">
        <f t="shared" si="36"/>
        <v>3990</v>
      </c>
    </row>
    <row r="814" spans="1:6" s="7" customFormat="1" ht="37.5" x14ac:dyDescent="0.3">
      <c r="A814" s="21" t="s">
        <v>1640</v>
      </c>
      <c r="B814" s="11" t="s">
        <v>2871</v>
      </c>
      <c r="C814" s="12" t="s">
        <v>2714</v>
      </c>
      <c r="D814" s="122">
        <f t="shared" si="38"/>
        <v>4900</v>
      </c>
      <c r="E814" s="123">
        <v>0.05</v>
      </c>
      <c r="F814" s="163">
        <f t="shared" si="36"/>
        <v>4655</v>
      </c>
    </row>
    <row r="815" spans="1:6" s="7" customFormat="1" ht="19.5" x14ac:dyDescent="0.3">
      <c r="A815" s="22">
        <v>74121</v>
      </c>
      <c r="B815" s="14" t="s">
        <v>1643</v>
      </c>
      <c r="C815" s="15">
        <v>1300</v>
      </c>
      <c r="D815" s="122">
        <f t="shared" si="38"/>
        <v>1820</v>
      </c>
      <c r="E815" s="123">
        <v>0.05</v>
      </c>
      <c r="F815" s="163">
        <f t="shared" si="36"/>
        <v>1729</v>
      </c>
    </row>
    <row r="816" spans="1:6" s="7" customFormat="1" ht="19.5" x14ac:dyDescent="0.3">
      <c r="A816" s="22">
        <v>74122</v>
      </c>
      <c r="B816" s="14" t="s">
        <v>1645</v>
      </c>
      <c r="C816" s="15">
        <v>1700</v>
      </c>
      <c r="D816" s="122">
        <f t="shared" si="38"/>
        <v>2380</v>
      </c>
      <c r="E816" s="123">
        <v>0.05</v>
      </c>
      <c r="F816" s="163">
        <f t="shared" si="36"/>
        <v>2261</v>
      </c>
    </row>
    <row r="817" spans="1:6" s="7" customFormat="1" ht="19.5" x14ac:dyDescent="0.3">
      <c r="A817" s="22">
        <v>74123</v>
      </c>
      <c r="B817" s="14" t="s">
        <v>2452</v>
      </c>
      <c r="C817" s="15">
        <v>2400</v>
      </c>
      <c r="D817" s="122">
        <f t="shared" si="38"/>
        <v>3360</v>
      </c>
      <c r="E817" s="123">
        <v>0.05</v>
      </c>
      <c r="F817" s="163">
        <f t="shared" si="36"/>
        <v>3192</v>
      </c>
    </row>
    <row r="818" spans="1:6" s="7" customFormat="1" ht="19.5" x14ac:dyDescent="0.3">
      <c r="A818" s="22">
        <v>74124</v>
      </c>
      <c r="B818" s="14" t="s">
        <v>1649</v>
      </c>
      <c r="C818" s="15">
        <v>3000</v>
      </c>
      <c r="D818" s="122">
        <f t="shared" si="38"/>
        <v>4200</v>
      </c>
      <c r="E818" s="123">
        <v>0.05</v>
      </c>
      <c r="F818" s="163">
        <f t="shared" si="36"/>
        <v>3990</v>
      </c>
    </row>
    <row r="819" spans="1:6" s="7" customFormat="1" ht="19.5" x14ac:dyDescent="0.3">
      <c r="A819" s="22">
        <v>74125</v>
      </c>
      <c r="B819" s="14" t="s">
        <v>2453</v>
      </c>
      <c r="C819" s="15">
        <v>3500</v>
      </c>
      <c r="D819" s="122">
        <f t="shared" si="38"/>
        <v>4900</v>
      </c>
      <c r="E819" s="123">
        <v>0.05</v>
      </c>
      <c r="F819" s="163">
        <f t="shared" si="36"/>
        <v>4655</v>
      </c>
    </row>
    <row r="820" spans="1:6" s="7" customFormat="1" ht="19.5" x14ac:dyDescent="0.3">
      <c r="A820" s="22">
        <v>74126</v>
      </c>
      <c r="B820" s="14" t="s">
        <v>1653</v>
      </c>
      <c r="C820" s="15">
        <v>4000</v>
      </c>
      <c r="D820" s="122">
        <f t="shared" si="38"/>
        <v>5600</v>
      </c>
      <c r="E820" s="123">
        <v>0.05</v>
      </c>
      <c r="F820" s="163">
        <f t="shared" si="36"/>
        <v>5320</v>
      </c>
    </row>
    <row r="821" spans="1:6" s="7" customFormat="1" ht="19.5" x14ac:dyDescent="0.3">
      <c r="A821" s="22">
        <v>74127</v>
      </c>
      <c r="B821" s="14" t="s">
        <v>1655</v>
      </c>
      <c r="C821" s="15">
        <v>4500</v>
      </c>
      <c r="D821" s="122">
        <f t="shared" si="38"/>
        <v>6300</v>
      </c>
      <c r="E821" s="123">
        <v>0.05</v>
      </c>
      <c r="F821" s="163">
        <f t="shared" si="36"/>
        <v>5985</v>
      </c>
    </row>
    <row r="822" spans="1:6" s="7" customFormat="1" ht="19.5" x14ac:dyDescent="0.3">
      <c r="A822" s="22">
        <v>74128</v>
      </c>
      <c r="B822" s="14" t="s">
        <v>2454</v>
      </c>
      <c r="C822" s="15">
        <v>5000</v>
      </c>
      <c r="D822" s="122">
        <f t="shared" si="38"/>
        <v>7000</v>
      </c>
      <c r="E822" s="123">
        <v>0.05</v>
      </c>
      <c r="F822" s="163">
        <f t="shared" si="36"/>
        <v>6650</v>
      </c>
    </row>
    <row r="823" spans="1:6" s="7" customFormat="1" ht="19.5" x14ac:dyDescent="0.3">
      <c r="A823" s="22">
        <v>74211</v>
      </c>
      <c r="B823" s="14" t="s">
        <v>1659</v>
      </c>
      <c r="C823" s="15">
        <v>2000</v>
      </c>
      <c r="D823" s="122">
        <f t="shared" si="38"/>
        <v>2800</v>
      </c>
      <c r="E823" s="123">
        <v>0.05</v>
      </c>
      <c r="F823" s="163">
        <f t="shared" si="36"/>
        <v>2660</v>
      </c>
    </row>
    <row r="824" spans="1:6" s="7" customFormat="1" ht="19.5" x14ac:dyDescent="0.3">
      <c r="A824" s="22">
        <v>74212</v>
      </c>
      <c r="B824" s="14" t="s">
        <v>1661</v>
      </c>
      <c r="C824" s="15">
        <v>2250</v>
      </c>
      <c r="D824" s="122">
        <f t="shared" si="38"/>
        <v>3150</v>
      </c>
      <c r="E824" s="123">
        <v>0.05</v>
      </c>
      <c r="F824" s="163">
        <f t="shared" si="36"/>
        <v>2992.5</v>
      </c>
    </row>
    <row r="825" spans="1:6" s="7" customFormat="1" ht="19.5" x14ac:dyDescent="0.3">
      <c r="A825" s="22">
        <v>74213</v>
      </c>
      <c r="B825" s="14" t="s">
        <v>2455</v>
      </c>
      <c r="C825" s="15">
        <v>2500</v>
      </c>
      <c r="D825" s="122">
        <f t="shared" si="38"/>
        <v>3500</v>
      </c>
      <c r="E825" s="123">
        <v>0.05</v>
      </c>
      <c r="F825" s="163">
        <f t="shared" si="36"/>
        <v>3325</v>
      </c>
    </row>
    <row r="826" spans="1:6" s="7" customFormat="1" ht="19.5" x14ac:dyDescent="0.3">
      <c r="A826" s="22">
        <v>74214</v>
      </c>
      <c r="B826" s="14" t="s">
        <v>1665</v>
      </c>
      <c r="C826" s="15">
        <v>2800</v>
      </c>
      <c r="D826" s="122">
        <f t="shared" si="38"/>
        <v>3920</v>
      </c>
      <c r="E826" s="123">
        <v>0.05</v>
      </c>
      <c r="F826" s="163">
        <f t="shared" si="36"/>
        <v>3724</v>
      </c>
    </row>
    <row r="827" spans="1:6" s="7" customFormat="1" ht="19.5" x14ac:dyDescent="0.3">
      <c r="A827" s="22">
        <v>74215</v>
      </c>
      <c r="B827" s="14" t="s">
        <v>2456</v>
      </c>
      <c r="C827" s="15">
        <v>3200</v>
      </c>
      <c r="D827" s="122">
        <f t="shared" si="38"/>
        <v>4480</v>
      </c>
      <c r="E827" s="123">
        <v>0.05</v>
      </c>
      <c r="F827" s="163">
        <f t="shared" si="36"/>
        <v>4256</v>
      </c>
    </row>
    <row r="828" spans="1:6" s="7" customFormat="1" ht="19.5" x14ac:dyDescent="0.3">
      <c r="A828" s="22">
        <v>74216</v>
      </c>
      <c r="B828" s="14" t="s">
        <v>1669</v>
      </c>
      <c r="C828" s="15">
        <v>3500</v>
      </c>
      <c r="D828" s="122">
        <f t="shared" si="38"/>
        <v>4900</v>
      </c>
      <c r="E828" s="123">
        <v>0.05</v>
      </c>
      <c r="F828" s="163">
        <f t="shared" si="36"/>
        <v>4655</v>
      </c>
    </row>
    <row r="829" spans="1:6" s="7" customFormat="1" ht="19.5" x14ac:dyDescent="0.3">
      <c r="A829" s="22">
        <v>74217</v>
      </c>
      <c r="B829" s="14" t="s">
        <v>1671</v>
      </c>
      <c r="C829" s="15">
        <v>4000</v>
      </c>
      <c r="D829" s="122">
        <f t="shared" si="38"/>
        <v>5600</v>
      </c>
      <c r="E829" s="123">
        <v>0.05</v>
      </c>
      <c r="F829" s="163">
        <f t="shared" si="36"/>
        <v>5320</v>
      </c>
    </row>
    <row r="830" spans="1:6" s="7" customFormat="1" ht="19.5" x14ac:dyDescent="0.3">
      <c r="A830" s="22">
        <v>74218</v>
      </c>
      <c r="B830" s="14" t="s">
        <v>2457</v>
      </c>
      <c r="C830" s="15">
        <v>4500</v>
      </c>
      <c r="D830" s="122">
        <f t="shared" si="38"/>
        <v>6300</v>
      </c>
      <c r="E830" s="123">
        <v>0.05</v>
      </c>
      <c r="F830" s="163">
        <f t="shared" si="36"/>
        <v>5985</v>
      </c>
    </row>
    <row r="831" spans="1:6" s="7" customFormat="1" ht="19.5" x14ac:dyDescent="0.3">
      <c r="A831" s="22">
        <v>74221</v>
      </c>
      <c r="B831" s="14" t="s">
        <v>1675</v>
      </c>
      <c r="C831" s="15">
        <v>2000</v>
      </c>
      <c r="D831" s="122">
        <v>840</v>
      </c>
      <c r="E831" s="123">
        <v>0.05</v>
      </c>
      <c r="F831" s="163">
        <f t="shared" si="36"/>
        <v>798</v>
      </c>
    </row>
    <row r="832" spans="1:6" s="7" customFormat="1" ht="19.5" x14ac:dyDescent="0.3">
      <c r="A832" s="22">
        <v>74222</v>
      </c>
      <c r="B832" s="14" t="s">
        <v>1677</v>
      </c>
      <c r="C832" s="15">
        <v>2500</v>
      </c>
      <c r="D832" s="122">
        <f t="shared" ref="D832:D863" si="39">C832+C832*0.4</f>
        <v>3500</v>
      </c>
      <c r="E832" s="123">
        <v>0.05</v>
      </c>
      <c r="F832" s="163">
        <f t="shared" si="36"/>
        <v>3325</v>
      </c>
    </row>
    <row r="833" spans="1:6" s="7" customFormat="1" ht="19.5" x14ac:dyDescent="0.3">
      <c r="A833" s="22">
        <v>74223</v>
      </c>
      <c r="B833" s="14" t="s">
        <v>2458</v>
      </c>
      <c r="C833" s="15">
        <v>3000</v>
      </c>
      <c r="D833" s="122">
        <f t="shared" si="39"/>
        <v>4200</v>
      </c>
      <c r="E833" s="123">
        <v>0.05</v>
      </c>
      <c r="F833" s="163">
        <f t="shared" si="36"/>
        <v>3990</v>
      </c>
    </row>
    <row r="834" spans="1:6" s="7" customFormat="1" ht="19.5" x14ac:dyDescent="0.3">
      <c r="A834" s="22">
        <v>74224</v>
      </c>
      <c r="B834" s="14" t="s">
        <v>1681</v>
      </c>
      <c r="C834" s="15">
        <v>3500</v>
      </c>
      <c r="D834" s="122">
        <f t="shared" si="39"/>
        <v>4900</v>
      </c>
      <c r="E834" s="123">
        <v>0.05</v>
      </c>
      <c r="F834" s="163">
        <f t="shared" si="36"/>
        <v>4655</v>
      </c>
    </row>
    <row r="835" spans="1:6" s="7" customFormat="1" ht="19.5" x14ac:dyDescent="0.3">
      <c r="A835" s="22">
        <v>74225</v>
      </c>
      <c r="B835" s="14" t="s">
        <v>2459</v>
      </c>
      <c r="C835" s="15">
        <v>4000</v>
      </c>
      <c r="D835" s="122">
        <f t="shared" si="39"/>
        <v>5600</v>
      </c>
      <c r="E835" s="123">
        <v>0.05</v>
      </c>
      <c r="F835" s="163">
        <f t="shared" si="36"/>
        <v>5320</v>
      </c>
    </row>
    <row r="836" spans="1:6" s="7" customFormat="1" ht="19.5" x14ac:dyDescent="0.3">
      <c r="A836" s="22">
        <v>74226</v>
      </c>
      <c r="B836" s="14" t="s">
        <v>1685</v>
      </c>
      <c r="C836" s="15">
        <v>5000</v>
      </c>
      <c r="D836" s="122">
        <f t="shared" si="39"/>
        <v>7000</v>
      </c>
      <c r="E836" s="123">
        <v>0.05</v>
      </c>
      <c r="F836" s="163">
        <f t="shared" ref="F836:F899" si="40">D836-(D836*E836)</f>
        <v>6650</v>
      </c>
    </row>
    <row r="837" spans="1:6" s="7" customFormat="1" ht="19.5" x14ac:dyDescent="0.3">
      <c r="A837" s="22">
        <v>74227</v>
      </c>
      <c r="B837" s="14" t="s">
        <v>1687</v>
      </c>
      <c r="C837" s="15">
        <v>6000</v>
      </c>
      <c r="D837" s="122">
        <f t="shared" si="39"/>
        <v>8400</v>
      </c>
      <c r="E837" s="123">
        <v>0.05</v>
      </c>
      <c r="F837" s="163">
        <f t="shared" si="40"/>
        <v>7980</v>
      </c>
    </row>
    <row r="838" spans="1:6" s="7" customFormat="1" ht="19.5" x14ac:dyDescent="0.3">
      <c r="A838" s="22">
        <v>74228</v>
      </c>
      <c r="B838" s="14" t="s">
        <v>2460</v>
      </c>
      <c r="C838" s="15">
        <v>7000</v>
      </c>
      <c r="D838" s="122">
        <f t="shared" si="39"/>
        <v>9800</v>
      </c>
      <c r="E838" s="123">
        <v>0.05</v>
      </c>
      <c r="F838" s="163">
        <f t="shared" si="40"/>
        <v>9310</v>
      </c>
    </row>
    <row r="839" spans="1:6" s="7" customFormat="1" ht="37.5" x14ac:dyDescent="0.3">
      <c r="A839" s="21" t="s">
        <v>1690</v>
      </c>
      <c r="B839" s="11" t="s">
        <v>2872</v>
      </c>
      <c r="C839" s="12" t="s">
        <v>2700</v>
      </c>
      <c r="D839" s="122">
        <f t="shared" si="39"/>
        <v>1750</v>
      </c>
      <c r="E839" s="123">
        <v>0.05</v>
      </c>
      <c r="F839" s="163">
        <f t="shared" si="40"/>
        <v>1662.5</v>
      </c>
    </row>
    <row r="840" spans="1:6" s="7" customFormat="1" ht="37.5" x14ac:dyDescent="0.3">
      <c r="A840" s="21" t="s">
        <v>1692</v>
      </c>
      <c r="B840" s="11" t="s">
        <v>2873</v>
      </c>
      <c r="C840" s="12" t="s">
        <v>2696</v>
      </c>
      <c r="D840" s="122">
        <f t="shared" si="39"/>
        <v>2100</v>
      </c>
      <c r="E840" s="123">
        <v>0.05</v>
      </c>
      <c r="F840" s="163">
        <f t="shared" si="40"/>
        <v>1995</v>
      </c>
    </row>
    <row r="841" spans="1:6" s="7" customFormat="1" ht="37.5" x14ac:dyDescent="0.3">
      <c r="A841" s="21" t="s">
        <v>1694</v>
      </c>
      <c r="B841" s="11" t="s">
        <v>2874</v>
      </c>
      <c r="C841" s="12" t="s">
        <v>2716</v>
      </c>
      <c r="D841" s="122">
        <f t="shared" si="39"/>
        <v>2800</v>
      </c>
      <c r="E841" s="123">
        <v>0.05</v>
      </c>
      <c r="F841" s="163">
        <f t="shared" si="40"/>
        <v>2660</v>
      </c>
    </row>
    <row r="842" spans="1:6" s="7" customFormat="1" ht="37.5" x14ac:dyDescent="0.3">
      <c r="A842" s="21" t="s">
        <v>1696</v>
      </c>
      <c r="B842" s="11" t="s">
        <v>2875</v>
      </c>
      <c r="C842" s="12" t="s">
        <v>2718</v>
      </c>
      <c r="D842" s="122">
        <f t="shared" si="39"/>
        <v>3500</v>
      </c>
      <c r="E842" s="123">
        <v>0.05</v>
      </c>
      <c r="F842" s="163">
        <f t="shared" si="40"/>
        <v>3325</v>
      </c>
    </row>
    <row r="843" spans="1:6" s="7" customFormat="1" ht="37.5" x14ac:dyDescent="0.3">
      <c r="A843" s="21" t="s">
        <v>1698</v>
      </c>
      <c r="B843" s="11" t="s">
        <v>2876</v>
      </c>
      <c r="C843" s="12" t="s">
        <v>2877</v>
      </c>
      <c r="D843" s="122">
        <f t="shared" si="39"/>
        <v>4480</v>
      </c>
      <c r="E843" s="123">
        <v>0.05</v>
      </c>
      <c r="F843" s="163">
        <f t="shared" si="40"/>
        <v>4256</v>
      </c>
    </row>
    <row r="844" spans="1:6" s="7" customFormat="1" ht="37.5" x14ac:dyDescent="0.3">
      <c r="A844" s="21" t="s">
        <v>1700</v>
      </c>
      <c r="B844" s="11" t="s">
        <v>2878</v>
      </c>
      <c r="C844" s="12" t="s">
        <v>2731</v>
      </c>
      <c r="D844" s="122">
        <f t="shared" si="39"/>
        <v>5180</v>
      </c>
      <c r="E844" s="123">
        <v>0.05</v>
      </c>
      <c r="F844" s="163">
        <f t="shared" si="40"/>
        <v>4921</v>
      </c>
    </row>
    <row r="845" spans="1:6" s="7" customFormat="1" ht="37.5" x14ac:dyDescent="0.3">
      <c r="A845" s="21" t="s">
        <v>1702</v>
      </c>
      <c r="B845" s="11" t="s">
        <v>2879</v>
      </c>
      <c r="C845" s="12" t="s">
        <v>2728</v>
      </c>
      <c r="D845" s="122">
        <f t="shared" si="39"/>
        <v>6300</v>
      </c>
      <c r="E845" s="123">
        <v>0.05</v>
      </c>
      <c r="F845" s="163">
        <f t="shared" si="40"/>
        <v>5985</v>
      </c>
    </row>
    <row r="846" spans="1:6" s="7" customFormat="1" ht="37.5" x14ac:dyDescent="0.3">
      <c r="A846" s="21" t="s">
        <v>1704</v>
      </c>
      <c r="B846" s="11" t="s">
        <v>2880</v>
      </c>
      <c r="C846" s="12" t="s">
        <v>2733</v>
      </c>
      <c r="D846" s="122">
        <f t="shared" si="39"/>
        <v>7700</v>
      </c>
      <c r="E846" s="123">
        <v>0.05</v>
      </c>
      <c r="F846" s="163">
        <f t="shared" si="40"/>
        <v>7315</v>
      </c>
    </row>
    <row r="847" spans="1:6" s="7" customFormat="1" ht="19.5" x14ac:dyDescent="0.3">
      <c r="A847" s="22">
        <v>74621</v>
      </c>
      <c r="B847" s="14" t="s">
        <v>1707</v>
      </c>
      <c r="C847" s="15">
        <v>2000</v>
      </c>
      <c r="D847" s="122">
        <f t="shared" si="39"/>
        <v>2800</v>
      </c>
      <c r="E847" s="123">
        <v>0.05</v>
      </c>
      <c r="F847" s="163">
        <f t="shared" si="40"/>
        <v>2660</v>
      </c>
    </row>
    <row r="848" spans="1:6" s="7" customFormat="1" ht="19.5" x14ac:dyDescent="0.3">
      <c r="A848" s="22">
        <v>74631</v>
      </c>
      <c r="B848" s="14" t="s">
        <v>1709</v>
      </c>
      <c r="C848" s="15">
        <v>1000</v>
      </c>
      <c r="D848" s="122">
        <f t="shared" si="39"/>
        <v>1400</v>
      </c>
      <c r="E848" s="123">
        <v>0.05</v>
      </c>
      <c r="F848" s="163">
        <f t="shared" si="40"/>
        <v>1330</v>
      </c>
    </row>
    <row r="849" spans="1:6" s="7" customFormat="1" ht="19.5" x14ac:dyDescent="0.3">
      <c r="A849" s="22">
        <v>74632</v>
      </c>
      <c r="B849" s="14" t="s">
        <v>1711</v>
      </c>
      <c r="C849" s="15">
        <v>1200</v>
      </c>
      <c r="D849" s="122">
        <f t="shared" si="39"/>
        <v>1680</v>
      </c>
      <c r="E849" s="123">
        <v>0.05</v>
      </c>
      <c r="F849" s="163">
        <f t="shared" si="40"/>
        <v>1596</v>
      </c>
    </row>
    <row r="850" spans="1:6" s="7" customFormat="1" ht="19.5" x14ac:dyDescent="0.3">
      <c r="A850" s="22">
        <v>74633</v>
      </c>
      <c r="B850" s="14" t="s">
        <v>2461</v>
      </c>
      <c r="C850" s="15">
        <v>1500</v>
      </c>
      <c r="D850" s="122">
        <f t="shared" si="39"/>
        <v>2100</v>
      </c>
      <c r="E850" s="123">
        <v>0.05</v>
      </c>
      <c r="F850" s="163">
        <f t="shared" si="40"/>
        <v>1995</v>
      </c>
    </row>
    <row r="851" spans="1:6" s="7" customFormat="1" ht="19.5" x14ac:dyDescent="0.3">
      <c r="A851" s="22">
        <v>74634</v>
      </c>
      <c r="B851" s="14" t="s">
        <v>1715</v>
      </c>
      <c r="C851" s="15">
        <v>1800</v>
      </c>
      <c r="D851" s="122">
        <f t="shared" si="39"/>
        <v>2520</v>
      </c>
      <c r="E851" s="123">
        <v>0.05</v>
      </c>
      <c r="F851" s="163">
        <f t="shared" si="40"/>
        <v>2394</v>
      </c>
    </row>
    <row r="852" spans="1:6" s="7" customFormat="1" ht="19.5" x14ac:dyDescent="0.3">
      <c r="A852" s="22">
        <v>74635</v>
      </c>
      <c r="B852" s="14" t="s">
        <v>2462</v>
      </c>
      <c r="C852" s="15">
        <v>2200</v>
      </c>
      <c r="D852" s="122">
        <f t="shared" si="39"/>
        <v>3080</v>
      </c>
      <c r="E852" s="123">
        <v>0.05</v>
      </c>
      <c r="F852" s="163">
        <f t="shared" si="40"/>
        <v>2926</v>
      </c>
    </row>
    <row r="853" spans="1:6" s="7" customFormat="1" ht="19.5" x14ac:dyDescent="0.3">
      <c r="A853" s="22">
        <v>74636</v>
      </c>
      <c r="B853" s="14" t="s">
        <v>1719</v>
      </c>
      <c r="C853" s="15">
        <v>3000</v>
      </c>
      <c r="D853" s="122">
        <f t="shared" si="39"/>
        <v>4200</v>
      </c>
      <c r="E853" s="123">
        <v>0.05</v>
      </c>
      <c r="F853" s="163">
        <f t="shared" si="40"/>
        <v>3990</v>
      </c>
    </row>
    <row r="854" spans="1:6" s="7" customFormat="1" ht="19.5" x14ac:dyDescent="0.3">
      <c r="A854" s="22">
        <v>74637</v>
      </c>
      <c r="B854" s="14" t="s">
        <v>1721</v>
      </c>
      <c r="C854" s="15">
        <v>4000</v>
      </c>
      <c r="D854" s="122">
        <f t="shared" si="39"/>
        <v>5600</v>
      </c>
      <c r="E854" s="123">
        <v>0.05</v>
      </c>
      <c r="F854" s="163">
        <f t="shared" si="40"/>
        <v>5320</v>
      </c>
    </row>
    <row r="855" spans="1:6" s="7" customFormat="1" ht="19.5" x14ac:dyDescent="0.3">
      <c r="A855" s="22">
        <v>74638</v>
      </c>
      <c r="B855" s="14" t="s">
        <v>2463</v>
      </c>
      <c r="C855" s="15">
        <v>5500</v>
      </c>
      <c r="D855" s="122">
        <f t="shared" si="39"/>
        <v>7700</v>
      </c>
      <c r="E855" s="123">
        <v>0.05</v>
      </c>
      <c r="F855" s="163">
        <f t="shared" si="40"/>
        <v>7315</v>
      </c>
    </row>
    <row r="856" spans="1:6" s="7" customFormat="1" ht="19.5" x14ac:dyDescent="0.3">
      <c r="A856" s="22">
        <v>75111</v>
      </c>
      <c r="B856" s="14" t="s">
        <v>2464</v>
      </c>
      <c r="C856" s="15">
        <v>500</v>
      </c>
      <c r="D856" s="122">
        <f t="shared" si="39"/>
        <v>700</v>
      </c>
      <c r="E856" s="123">
        <v>0.05</v>
      </c>
      <c r="F856" s="163">
        <f t="shared" si="40"/>
        <v>665</v>
      </c>
    </row>
    <row r="857" spans="1:6" s="7" customFormat="1" ht="19.5" x14ac:dyDescent="0.3">
      <c r="A857" s="22">
        <v>75112</v>
      </c>
      <c r="B857" s="14" t="s">
        <v>2465</v>
      </c>
      <c r="C857" s="15">
        <v>300</v>
      </c>
      <c r="D857" s="122">
        <f t="shared" si="39"/>
        <v>420</v>
      </c>
      <c r="E857" s="123">
        <v>0.05</v>
      </c>
      <c r="F857" s="163">
        <f t="shared" si="40"/>
        <v>399</v>
      </c>
    </row>
    <row r="858" spans="1:6" s="7" customFormat="1" ht="19.5" x14ac:dyDescent="0.3">
      <c r="A858" s="22">
        <v>75113</v>
      </c>
      <c r="B858" s="14" t="s">
        <v>1729</v>
      </c>
      <c r="C858" s="15">
        <v>500</v>
      </c>
      <c r="D858" s="122">
        <f t="shared" si="39"/>
        <v>700</v>
      </c>
      <c r="E858" s="123">
        <v>0.05</v>
      </c>
      <c r="F858" s="163">
        <f t="shared" si="40"/>
        <v>665</v>
      </c>
    </row>
    <row r="859" spans="1:6" s="7" customFormat="1" ht="19.5" x14ac:dyDescent="0.3">
      <c r="A859" s="22">
        <v>75121</v>
      </c>
      <c r="B859" s="14" t="s">
        <v>1731</v>
      </c>
      <c r="C859" s="15">
        <v>1000</v>
      </c>
      <c r="D859" s="122">
        <f t="shared" si="39"/>
        <v>1400</v>
      </c>
      <c r="E859" s="123">
        <v>0.05</v>
      </c>
      <c r="F859" s="163">
        <f t="shared" si="40"/>
        <v>1330</v>
      </c>
    </row>
    <row r="860" spans="1:6" s="7" customFormat="1" ht="19.5" x14ac:dyDescent="0.3">
      <c r="A860" s="22">
        <v>75122</v>
      </c>
      <c r="B860" s="14" t="s">
        <v>2466</v>
      </c>
      <c r="C860" s="15">
        <v>1000</v>
      </c>
      <c r="D860" s="122">
        <f t="shared" si="39"/>
        <v>1400</v>
      </c>
      <c r="E860" s="123">
        <v>0.05</v>
      </c>
      <c r="F860" s="163">
        <f t="shared" si="40"/>
        <v>1330</v>
      </c>
    </row>
    <row r="861" spans="1:6" s="7" customFormat="1" ht="37.5" x14ac:dyDescent="0.3">
      <c r="A861" s="21" t="s">
        <v>1734</v>
      </c>
      <c r="B861" s="11" t="s">
        <v>2881</v>
      </c>
      <c r="C861" s="12" t="s">
        <v>2688</v>
      </c>
      <c r="D861" s="122">
        <f t="shared" si="39"/>
        <v>1820</v>
      </c>
      <c r="E861" s="123">
        <v>0.05</v>
      </c>
      <c r="F861" s="163">
        <f t="shared" si="40"/>
        <v>1729</v>
      </c>
    </row>
    <row r="862" spans="1:6" s="7" customFormat="1" ht="19.5" x14ac:dyDescent="0.3">
      <c r="A862" s="22">
        <v>75211</v>
      </c>
      <c r="B862" s="14" t="s">
        <v>2467</v>
      </c>
      <c r="C862" s="15">
        <v>1300</v>
      </c>
      <c r="D862" s="122">
        <f t="shared" si="39"/>
        <v>1820</v>
      </c>
      <c r="E862" s="123">
        <v>0.05</v>
      </c>
      <c r="F862" s="163">
        <f t="shared" si="40"/>
        <v>1729</v>
      </c>
    </row>
    <row r="863" spans="1:6" s="7" customFormat="1" ht="19.5" x14ac:dyDescent="0.3">
      <c r="A863" s="22">
        <v>75212</v>
      </c>
      <c r="B863" s="14" t="s">
        <v>1739</v>
      </c>
      <c r="C863" s="15">
        <v>1800</v>
      </c>
      <c r="D863" s="122">
        <f t="shared" si="39"/>
        <v>2520</v>
      </c>
      <c r="E863" s="123">
        <v>0.05</v>
      </c>
      <c r="F863" s="163">
        <f t="shared" si="40"/>
        <v>2394</v>
      </c>
    </row>
    <row r="864" spans="1:6" s="7" customFormat="1" ht="19.5" x14ac:dyDescent="0.3">
      <c r="A864" s="22">
        <v>75221</v>
      </c>
      <c r="B864" s="14" t="s">
        <v>1741</v>
      </c>
      <c r="C864" s="15">
        <v>2100</v>
      </c>
      <c r="D864" s="122">
        <f t="shared" ref="D864:D885" si="41">C864+C864*0.4</f>
        <v>2940</v>
      </c>
      <c r="E864" s="123">
        <v>0.05</v>
      </c>
      <c r="F864" s="163">
        <f t="shared" si="40"/>
        <v>2793</v>
      </c>
    </row>
    <row r="865" spans="1:6" s="7" customFormat="1" ht="19.5" x14ac:dyDescent="0.3">
      <c r="A865" s="22">
        <v>75301</v>
      </c>
      <c r="B865" s="14" t="s">
        <v>1743</v>
      </c>
      <c r="C865" s="15">
        <v>1800</v>
      </c>
      <c r="D865" s="122">
        <f t="shared" si="41"/>
        <v>2520</v>
      </c>
      <c r="E865" s="123">
        <v>0.05</v>
      </c>
      <c r="F865" s="163">
        <f t="shared" si="40"/>
        <v>2394</v>
      </c>
    </row>
    <row r="866" spans="1:6" s="7" customFormat="1" ht="19.5" x14ac:dyDescent="0.3">
      <c r="A866" s="22">
        <v>75302</v>
      </c>
      <c r="B866" s="14" t="s">
        <v>1745</v>
      </c>
      <c r="C866" s="15">
        <v>1800</v>
      </c>
      <c r="D866" s="122">
        <f t="shared" si="41"/>
        <v>2520</v>
      </c>
      <c r="E866" s="123">
        <v>0.05</v>
      </c>
      <c r="F866" s="163">
        <f t="shared" si="40"/>
        <v>2394</v>
      </c>
    </row>
    <row r="867" spans="1:6" s="7" customFormat="1" ht="19.5" x14ac:dyDescent="0.3">
      <c r="A867" s="22">
        <v>75303</v>
      </c>
      <c r="B867" s="14" t="s">
        <v>1747</v>
      </c>
      <c r="C867" s="15">
        <v>1800</v>
      </c>
      <c r="D867" s="122">
        <f t="shared" si="41"/>
        <v>2520</v>
      </c>
      <c r="E867" s="123">
        <v>0.05</v>
      </c>
      <c r="F867" s="163">
        <f t="shared" si="40"/>
        <v>2394</v>
      </c>
    </row>
    <row r="868" spans="1:6" s="7" customFormat="1" ht="19.5" x14ac:dyDescent="0.3">
      <c r="A868" s="22">
        <v>75401</v>
      </c>
      <c r="B868" s="14" t="s">
        <v>2468</v>
      </c>
      <c r="C868" s="15">
        <v>1300</v>
      </c>
      <c r="D868" s="122">
        <f t="shared" si="41"/>
        <v>1820</v>
      </c>
      <c r="E868" s="123">
        <v>0.05</v>
      </c>
      <c r="F868" s="163">
        <f t="shared" si="40"/>
        <v>1729</v>
      </c>
    </row>
    <row r="869" spans="1:6" s="7" customFormat="1" ht="19.5" x14ac:dyDescent="0.3">
      <c r="A869" s="22">
        <v>75402</v>
      </c>
      <c r="B869" s="14" t="s">
        <v>2469</v>
      </c>
      <c r="C869" s="15">
        <v>1800</v>
      </c>
      <c r="D869" s="122">
        <f t="shared" si="41"/>
        <v>2520</v>
      </c>
      <c r="E869" s="123">
        <v>0.05</v>
      </c>
      <c r="F869" s="163">
        <f t="shared" si="40"/>
        <v>2394</v>
      </c>
    </row>
    <row r="870" spans="1:6" s="7" customFormat="1" ht="19.5" x14ac:dyDescent="0.3">
      <c r="A870" s="22">
        <v>75403</v>
      </c>
      <c r="B870" s="14" t="s">
        <v>2470</v>
      </c>
      <c r="C870" s="15">
        <v>900</v>
      </c>
      <c r="D870" s="122">
        <f t="shared" si="41"/>
        <v>1260</v>
      </c>
      <c r="E870" s="123">
        <v>0.05</v>
      </c>
      <c r="F870" s="163">
        <f t="shared" si="40"/>
        <v>1197</v>
      </c>
    </row>
    <row r="871" spans="1:6" s="7" customFormat="1" ht="19.5" x14ac:dyDescent="0.3">
      <c r="A871" s="22">
        <v>76911</v>
      </c>
      <c r="B871" s="14" t="s">
        <v>2471</v>
      </c>
      <c r="C871" s="15">
        <v>1200</v>
      </c>
      <c r="D871" s="122">
        <f t="shared" si="41"/>
        <v>1680</v>
      </c>
      <c r="E871" s="123">
        <v>0.05</v>
      </c>
      <c r="F871" s="163">
        <f t="shared" si="40"/>
        <v>1596</v>
      </c>
    </row>
    <row r="872" spans="1:6" s="7" customFormat="1" ht="19.5" x14ac:dyDescent="0.3">
      <c r="A872" s="22">
        <v>76912</v>
      </c>
      <c r="B872" s="14" t="s">
        <v>2472</v>
      </c>
      <c r="C872" s="15">
        <v>1800</v>
      </c>
      <c r="D872" s="122">
        <f t="shared" si="41"/>
        <v>2520</v>
      </c>
      <c r="E872" s="123">
        <v>0.05</v>
      </c>
      <c r="F872" s="163">
        <f t="shared" si="40"/>
        <v>2394</v>
      </c>
    </row>
    <row r="873" spans="1:6" s="7" customFormat="1" ht="19.5" x14ac:dyDescent="0.3">
      <c r="A873" s="22">
        <v>76913</v>
      </c>
      <c r="B873" s="14" t="s">
        <v>2473</v>
      </c>
      <c r="C873" s="15">
        <v>2100</v>
      </c>
      <c r="D873" s="122">
        <f t="shared" si="41"/>
        <v>2940</v>
      </c>
      <c r="E873" s="123">
        <v>0.05</v>
      </c>
      <c r="F873" s="163">
        <f t="shared" si="40"/>
        <v>2793</v>
      </c>
    </row>
    <row r="874" spans="1:6" s="7" customFormat="1" ht="19.5" x14ac:dyDescent="0.3">
      <c r="A874" s="22">
        <v>76921</v>
      </c>
      <c r="B874" s="14" t="s">
        <v>2474</v>
      </c>
      <c r="C874" s="15">
        <v>1300</v>
      </c>
      <c r="D874" s="122">
        <f t="shared" si="41"/>
        <v>1820</v>
      </c>
      <c r="E874" s="123">
        <v>0.05</v>
      </c>
      <c r="F874" s="163">
        <f t="shared" si="40"/>
        <v>1729</v>
      </c>
    </row>
    <row r="875" spans="1:6" s="7" customFormat="1" ht="19.5" x14ac:dyDescent="0.3">
      <c r="A875" s="22">
        <v>76922</v>
      </c>
      <c r="B875" s="14" t="s">
        <v>2475</v>
      </c>
      <c r="C875" s="15">
        <v>1700</v>
      </c>
      <c r="D875" s="122">
        <f t="shared" si="41"/>
        <v>2380</v>
      </c>
      <c r="E875" s="123">
        <v>0.05</v>
      </c>
      <c r="F875" s="163">
        <f t="shared" si="40"/>
        <v>2261</v>
      </c>
    </row>
    <row r="876" spans="1:6" s="7" customFormat="1" ht="19.5" x14ac:dyDescent="0.3">
      <c r="A876" s="22">
        <v>76923</v>
      </c>
      <c r="B876" s="14" t="s">
        <v>2476</v>
      </c>
      <c r="C876" s="15">
        <v>2100</v>
      </c>
      <c r="D876" s="122">
        <f t="shared" si="41"/>
        <v>2940</v>
      </c>
      <c r="E876" s="123">
        <v>0.05</v>
      </c>
      <c r="F876" s="163">
        <f t="shared" si="40"/>
        <v>2793</v>
      </c>
    </row>
    <row r="877" spans="1:6" s="7" customFormat="1" ht="19.5" x14ac:dyDescent="0.3">
      <c r="A877" s="22">
        <v>76924</v>
      </c>
      <c r="B877" s="14" t="s">
        <v>2477</v>
      </c>
      <c r="C877" s="15">
        <v>2500</v>
      </c>
      <c r="D877" s="122">
        <f t="shared" si="41"/>
        <v>3500</v>
      </c>
      <c r="E877" s="123">
        <v>0.05</v>
      </c>
      <c r="F877" s="163">
        <f t="shared" si="40"/>
        <v>3325</v>
      </c>
    </row>
    <row r="878" spans="1:6" s="7" customFormat="1" ht="19.5" x14ac:dyDescent="0.3">
      <c r="A878" s="22">
        <v>76931</v>
      </c>
      <c r="B878" s="14" t="s">
        <v>2478</v>
      </c>
      <c r="C878" s="15">
        <v>1700</v>
      </c>
      <c r="D878" s="122">
        <f t="shared" si="41"/>
        <v>2380</v>
      </c>
      <c r="E878" s="123">
        <v>0.05</v>
      </c>
      <c r="F878" s="163">
        <f t="shared" si="40"/>
        <v>2261</v>
      </c>
    </row>
    <row r="879" spans="1:6" s="7" customFormat="1" ht="19.5" x14ac:dyDescent="0.3">
      <c r="A879" s="22">
        <v>76932</v>
      </c>
      <c r="B879" s="14" t="s">
        <v>2479</v>
      </c>
      <c r="C879" s="15">
        <v>2100</v>
      </c>
      <c r="D879" s="122">
        <f t="shared" si="41"/>
        <v>2940</v>
      </c>
      <c r="E879" s="123">
        <v>0.05</v>
      </c>
      <c r="F879" s="163">
        <f t="shared" si="40"/>
        <v>2793</v>
      </c>
    </row>
    <row r="880" spans="1:6" s="7" customFormat="1" ht="19.5" x14ac:dyDescent="0.3">
      <c r="A880" s="22">
        <v>76933</v>
      </c>
      <c r="B880" s="14" t="s">
        <v>2480</v>
      </c>
      <c r="C880" s="15">
        <v>2500</v>
      </c>
      <c r="D880" s="122">
        <f t="shared" si="41"/>
        <v>3500</v>
      </c>
      <c r="E880" s="123">
        <v>0.05</v>
      </c>
      <c r="F880" s="163">
        <f t="shared" si="40"/>
        <v>3325</v>
      </c>
    </row>
    <row r="881" spans="1:6" s="7" customFormat="1" ht="19.5" x14ac:dyDescent="0.3">
      <c r="A881" s="22">
        <v>76934</v>
      </c>
      <c r="B881" s="14" t="s">
        <v>2481</v>
      </c>
      <c r="C881" s="15">
        <v>3500</v>
      </c>
      <c r="D881" s="122">
        <f t="shared" si="41"/>
        <v>4900</v>
      </c>
      <c r="E881" s="123">
        <v>0.05</v>
      </c>
      <c r="F881" s="163">
        <f t="shared" si="40"/>
        <v>4655</v>
      </c>
    </row>
    <row r="882" spans="1:6" s="7" customFormat="1" ht="19.5" x14ac:dyDescent="0.3">
      <c r="A882" s="22">
        <v>76941</v>
      </c>
      <c r="B882" s="14" t="s">
        <v>2482</v>
      </c>
      <c r="C882" s="15">
        <v>450</v>
      </c>
      <c r="D882" s="122">
        <f t="shared" si="41"/>
        <v>630</v>
      </c>
      <c r="E882" s="123">
        <v>0.05</v>
      </c>
      <c r="F882" s="163">
        <f t="shared" si="40"/>
        <v>598.5</v>
      </c>
    </row>
    <row r="883" spans="1:6" s="7" customFormat="1" ht="19.5" x14ac:dyDescent="0.3">
      <c r="A883" s="22">
        <v>76949</v>
      </c>
      <c r="B883" s="14" t="s">
        <v>2483</v>
      </c>
      <c r="C883" s="15">
        <v>400</v>
      </c>
      <c r="D883" s="122">
        <f t="shared" si="41"/>
        <v>560</v>
      </c>
      <c r="E883" s="123">
        <v>0.05</v>
      </c>
      <c r="F883" s="163">
        <f t="shared" si="40"/>
        <v>532</v>
      </c>
    </row>
    <row r="884" spans="1:6" s="7" customFormat="1" ht="19.5" x14ac:dyDescent="0.3">
      <c r="A884" s="22">
        <v>76951</v>
      </c>
      <c r="B884" s="14" t="s">
        <v>2484</v>
      </c>
      <c r="C884" s="15">
        <v>300</v>
      </c>
      <c r="D884" s="122">
        <f t="shared" si="41"/>
        <v>420</v>
      </c>
      <c r="E884" s="123">
        <v>0.05</v>
      </c>
      <c r="F884" s="163">
        <f t="shared" si="40"/>
        <v>399</v>
      </c>
    </row>
    <row r="885" spans="1:6" s="7" customFormat="1" ht="19.5" x14ac:dyDescent="0.3">
      <c r="A885" s="22">
        <v>76959</v>
      </c>
      <c r="B885" s="14" t="s">
        <v>2485</v>
      </c>
      <c r="C885" s="15">
        <v>250</v>
      </c>
      <c r="D885" s="122">
        <f t="shared" si="41"/>
        <v>350</v>
      </c>
      <c r="E885" s="123">
        <v>0.05</v>
      </c>
      <c r="F885" s="163">
        <f t="shared" si="40"/>
        <v>332.5</v>
      </c>
    </row>
    <row r="886" spans="1:6" s="7" customFormat="1" ht="19.5" x14ac:dyDescent="0.3">
      <c r="A886" s="22">
        <v>76961</v>
      </c>
      <c r="B886" s="14" t="s">
        <v>2486</v>
      </c>
      <c r="C886" s="15">
        <v>350</v>
      </c>
      <c r="D886" s="122">
        <v>490</v>
      </c>
      <c r="E886" s="123">
        <v>0.05</v>
      </c>
      <c r="F886" s="163">
        <f t="shared" si="40"/>
        <v>465.5</v>
      </c>
    </row>
    <row r="887" spans="1:6" s="7" customFormat="1" ht="19.5" x14ac:dyDescent="0.3">
      <c r="A887" s="22">
        <v>76962</v>
      </c>
      <c r="B887" s="14" t="s">
        <v>2487</v>
      </c>
      <c r="C887" s="15">
        <v>700</v>
      </c>
      <c r="D887" s="122">
        <f t="shared" ref="D887:D918" si="42">C887+C887*0.4</f>
        <v>980</v>
      </c>
      <c r="E887" s="123">
        <v>0.05</v>
      </c>
      <c r="F887" s="163">
        <f t="shared" si="40"/>
        <v>931</v>
      </c>
    </row>
    <row r="888" spans="1:6" s="7" customFormat="1" ht="19.5" x14ac:dyDescent="0.3">
      <c r="A888" s="22">
        <v>77415</v>
      </c>
      <c r="B888" s="14" t="s">
        <v>2488</v>
      </c>
      <c r="C888" s="15">
        <v>1700</v>
      </c>
      <c r="D888" s="122">
        <f t="shared" si="42"/>
        <v>2380</v>
      </c>
      <c r="E888" s="123">
        <v>0.05</v>
      </c>
      <c r="F888" s="163">
        <f t="shared" si="40"/>
        <v>2261</v>
      </c>
    </row>
    <row r="889" spans="1:6" s="7" customFormat="1" ht="19.5" x14ac:dyDescent="0.3">
      <c r="A889" s="22">
        <v>77416</v>
      </c>
      <c r="B889" s="14" t="s">
        <v>2489</v>
      </c>
      <c r="C889" s="15">
        <v>2100</v>
      </c>
      <c r="D889" s="122">
        <f t="shared" si="42"/>
        <v>2940</v>
      </c>
      <c r="E889" s="123">
        <v>0.05</v>
      </c>
      <c r="F889" s="163">
        <f t="shared" si="40"/>
        <v>2793</v>
      </c>
    </row>
    <row r="890" spans="1:6" s="7" customFormat="1" ht="19.5" x14ac:dyDescent="0.3">
      <c r="A890" s="22">
        <v>77417</v>
      </c>
      <c r="B890" s="14" t="s">
        <v>2490</v>
      </c>
      <c r="C890" s="15">
        <v>200</v>
      </c>
      <c r="D890" s="122">
        <f t="shared" si="42"/>
        <v>280</v>
      </c>
      <c r="E890" s="123">
        <v>0.05</v>
      </c>
      <c r="F890" s="163">
        <f t="shared" si="40"/>
        <v>266</v>
      </c>
    </row>
    <row r="891" spans="1:6" s="7" customFormat="1" ht="19.5" x14ac:dyDescent="0.3">
      <c r="A891" s="22">
        <v>77418</v>
      </c>
      <c r="B891" s="14" t="s">
        <v>1795</v>
      </c>
      <c r="C891" s="15">
        <v>500</v>
      </c>
      <c r="D891" s="122">
        <f t="shared" si="42"/>
        <v>700</v>
      </c>
      <c r="E891" s="123">
        <v>0.05</v>
      </c>
      <c r="F891" s="163">
        <f t="shared" si="40"/>
        <v>665</v>
      </c>
    </row>
    <row r="892" spans="1:6" s="7" customFormat="1" ht="19.5" x14ac:dyDescent="0.3">
      <c r="A892" s="22">
        <v>77426</v>
      </c>
      <c r="B892" s="14" t="s">
        <v>2488</v>
      </c>
      <c r="C892" s="15">
        <v>1700</v>
      </c>
      <c r="D892" s="122">
        <f t="shared" si="42"/>
        <v>2380</v>
      </c>
      <c r="E892" s="123">
        <v>0.05</v>
      </c>
      <c r="F892" s="163">
        <f t="shared" si="40"/>
        <v>2261</v>
      </c>
    </row>
    <row r="893" spans="1:6" s="7" customFormat="1" ht="19.5" x14ac:dyDescent="0.3">
      <c r="A893" s="22">
        <v>77427</v>
      </c>
      <c r="B893" s="14" t="s">
        <v>2489</v>
      </c>
      <c r="C893" s="15">
        <v>2100</v>
      </c>
      <c r="D893" s="122">
        <f t="shared" si="42"/>
        <v>2940</v>
      </c>
      <c r="E893" s="123">
        <v>0.05</v>
      </c>
      <c r="F893" s="163">
        <f t="shared" si="40"/>
        <v>2793</v>
      </c>
    </row>
    <row r="894" spans="1:6" s="7" customFormat="1" ht="19.5" x14ac:dyDescent="0.3">
      <c r="A894" s="22">
        <v>77428</v>
      </c>
      <c r="B894" s="14" t="s">
        <v>2490</v>
      </c>
      <c r="C894" s="15">
        <v>220</v>
      </c>
      <c r="D894" s="122">
        <f t="shared" si="42"/>
        <v>308</v>
      </c>
      <c r="E894" s="123">
        <v>0.05</v>
      </c>
      <c r="F894" s="163">
        <f t="shared" si="40"/>
        <v>292.60000000000002</v>
      </c>
    </row>
    <row r="895" spans="1:6" s="7" customFormat="1" ht="19.5" x14ac:dyDescent="0.3">
      <c r="A895" s="22">
        <v>77429</v>
      </c>
      <c r="B895" s="14" t="s">
        <v>1800</v>
      </c>
      <c r="C895" s="15">
        <v>500</v>
      </c>
      <c r="D895" s="122">
        <f t="shared" si="42"/>
        <v>700</v>
      </c>
      <c r="E895" s="123">
        <v>0.05</v>
      </c>
      <c r="F895" s="163">
        <f t="shared" si="40"/>
        <v>665</v>
      </c>
    </row>
    <row r="896" spans="1:6" s="7" customFormat="1" ht="19.5" x14ac:dyDescent="0.3">
      <c r="A896" s="22">
        <v>77604</v>
      </c>
      <c r="B896" s="14" t="s">
        <v>1802</v>
      </c>
      <c r="C896" s="15">
        <v>800</v>
      </c>
      <c r="D896" s="122">
        <f t="shared" si="42"/>
        <v>1120</v>
      </c>
      <c r="E896" s="123">
        <v>0.05</v>
      </c>
      <c r="F896" s="163">
        <f t="shared" si="40"/>
        <v>1064</v>
      </c>
    </row>
    <row r="897" spans="1:6" s="7" customFormat="1" ht="19.5" x14ac:dyDescent="0.3">
      <c r="A897" s="22">
        <v>77605</v>
      </c>
      <c r="B897" s="14" t="s">
        <v>1804</v>
      </c>
      <c r="C897" s="15">
        <v>800</v>
      </c>
      <c r="D897" s="122">
        <f t="shared" si="42"/>
        <v>1120</v>
      </c>
      <c r="E897" s="123">
        <v>0.05</v>
      </c>
      <c r="F897" s="163">
        <f t="shared" si="40"/>
        <v>1064</v>
      </c>
    </row>
    <row r="898" spans="1:6" s="7" customFormat="1" ht="19.5" x14ac:dyDescent="0.3">
      <c r="A898" s="22">
        <v>77801</v>
      </c>
      <c r="B898" s="14" t="s">
        <v>2491</v>
      </c>
      <c r="C898" s="15">
        <v>750</v>
      </c>
      <c r="D898" s="122">
        <f t="shared" si="42"/>
        <v>1050</v>
      </c>
      <c r="E898" s="123">
        <v>0.05</v>
      </c>
      <c r="F898" s="163">
        <f t="shared" si="40"/>
        <v>997.5</v>
      </c>
    </row>
    <row r="899" spans="1:6" s="7" customFormat="1" ht="19.5" x14ac:dyDescent="0.3">
      <c r="A899" s="22">
        <v>77802</v>
      </c>
      <c r="B899" s="14" t="s">
        <v>2492</v>
      </c>
      <c r="C899" s="15">
        <v>750</v>
      </c>
      <c r="D899" s="122">
        <f t="shared" si="42"/>
        <v>1050</v>
      </c>
      <c r="E899" s="123">
        <v>0.05</v>
      </c>
      <c r="F899" s="163">
        <f t="shared" si="40"/>
        <v>997.5</v>
      </c>
    </row>
    <row r="900" spans="1:6" s="7" customFormat="1" ht="19.5" x14ac:dyDescent="0.3">
      <c r="A900" s="22">
        <v>77803</v>
      </c>
      <c r="B900" s="14" t="s">
        <v>2493</v>
      </c>
      <c r="C900" s="15">
        <v>750</v>
      </c>
      <c r="D900" s="122">
        <f t="shared" si="42"/>
        <v>1050</v>
      </c>
      <c r="E900" s="123">
        <v>0.05</v>
      </c>
      <c r="F900" s="163">
        <f t="shared" ref="F900:F963" si="43">D900-(D900*E900)</f>
        <v>997.5</v>
      </c>
    </row>
    <row r="901" spans="1:6" s="7" customFormat="1" ht="19.5" x14ac:dyDescent="0.3">
      <c r="A901" s="22">
        <v>77804</v>
      </c>
      <c r="B901" s="14" t="s">
        <v>1812</v>
      </c>
      <c r="C901" s="15">
        <v>1300</v>
      </c>
      <c r="D901" s="122">
        <f t="shared" si="42"/>
        <v>1820</v>
      </c>
      <c r="E901" s="123">
        <v>0.05</v>
      </c>
      <c r="F901" s="163">
        <f t="shared" si="43"/>
        <v>1729</v>
      </c>
    </row>
    <row r="902" spans="1:6" s="7" customFormat="1" ht="19.5" x14ac:dyDescent="0.3">
      <c r="A902" s="22">
        <v>77805</v>
      </c>
      <c r="B902" s="14" t="s">
        <v>2494</v>
      </c>
      <c r="C902" s="15">
        <v>1000</v>
      </c>
      <c r="D902" s="122">
        <f t="shared" si="42"/>
        <v>1400</v>
      </c>
      <c r="E902" s="123">
        <v>0.05</v>
      </c>
      <c r="F902" s="163">
        <f t="shared" si="43"/>
        <v>1330</v>
      </c>
    </row>
    <row r="903" spans="1:6" s="7" customFormat="1" ht="19.5" x14ac:dyDescent="0.3">
      <c r="A903" s="22">
        <v>77806</v>
      </c>
      <c r="B903" s="14" t="s">
        <v>2495</v>
      </c>
      <c r="C903" s="15">
        <v>1000</v>
      </c>
      <c r="D903" s="122">
        <f t="shared" si="42"/>
        <v>1400</v>
      </c>
      <c r="E903" s="123">
        <v>0.05</v>
      </c>
      <c r="F903" s="163">
        <f t="shared" si="43"/>
        <v>1330</v>
      </c>
    </row>
    <row r="904" spans="1:6" s="7" customFormat="1" ht="19.5" x14ac:dyDescent="0.3">
      <c r="A904" s="22">
        <v>78102</v>
      </c>
      <c r="B904" s="14" t="s">
        <v>1818</v>
      </c>
      <c r="C904" s="15">
        <v>500</v>
      </c>
      <c r="D904" s="122">
        <f t="shared" si="42"/>
        <v>700</v>
      </c>
      <c r="E904" s="123">
        <v>0.05</v>
      </c>
      <c r="F904" s="163">
        <f t="shared" si="43"/>
        <v>665</v>
      </c>
    </row>
    <row r="905" spans="1:6" s="7" customFormat="1" ht="19.5" x14ac:dyDescent="0.3">
      <c r="A905" s="22">
        <v>78103</v>
      </c>
      <c r="B905" s="14" t="s">
        <v>1820</v>
      </c>
      <c r="C905" s="15">
        <v>1700</v>
      </c>
      <c r="D905" s="122">
        <f t="shared" si="42"/>
        <v>2380</v>
      </c>
      <c r="E905" s="123">
        <v>0.05</v>
      </c>
      <c r="F905" s="163">
        <f t="shared" si="43"/>
        <v>2261</v>
      </c>
    </row>
    <row r="906" spans="1:6" s="7" customFormat="1" ht="19.5" x14ac:dyDescent="0.3">
      <c r="A906" s="22">
        <v>78104</v>
      </c>
      <c r="B906" s="14" t="s">
        <v>2496</v>
      </c>
      <c r="C906" s="15">
        <v>900</v>
      </c>
      <c r="D906" s="122">
        <f t="shared" si="42"/>
        <v>1260</v>
      </c>
      <c r="E906" s="123">
        <v>0.05</v>
      </c>
      <c r="F906" s="163">
        <f t="shared" si="43"/>
        <v>1197</v>
      </c>
    </row>
    <row r="907" spans="1:6" s="7" customFormat="1" ht="19.5" x14ac:dyDescent="0.3">
      <c r="A907" s="22">
        <v>78105</v>
      </c>
      <c r="B907" s="14" t="s">
        <v>2497</v>
      </c>
      <c r="C907" s="15">
        <v>1100</v>
      </c>
      <c r="D907" s="122">
        <f t="shared" si="42"/>
        <v>1540</v>
      </c>
      <c r="E907" s="123">
        <v>0.05</v>
      </c>
      <c r="F907" s="163">
        <f t="shared" si="43"/>
        <v>1463</v>
      </c>
    </row>
    <row r="908" spans="1:6" s="7" customFormat="1" ht="19.5" x14ac:dyDescent="0.3">
      <c r="A908" s="22">
        <v>78106</v>
      </c>
      <c r="B908" s="14" t="s">
        <v>2498</v>
      </c>
      <c r="C908" s="15">
        <v>1300</v>
      </c>
      <c r="D908" s="122">
        <f t="shared" si="42"/>
        <v>1820</v>
      </c>
      <c r="E908" s="123">
        <v>0.05</v>
      </c>
      <c r="F908" s="163">
        <f t="shared" si="43"/>
        <v>1729</v>
      </c>
    </row>
    <row r="909" spans="1:6" s="7" customFormat="1" ht="19.5" x14ac:dyDescent="0.3">
      <c r="A909" s="22">
        <v>78601</v>
      </c>
      <c r="B909" s="14" t="s">
        <v>2499</v>
      </c>
      <c r="C909" s="15">
        <v>250</v>
      </c>
      <c r="D909" s="122">
        <f t="shared" si="42"/>
        <v>350</v>
      </c>
      <c r="E909" s="123">
        <v>0.05</v>
      </c>
      <c r="F909" s="163">
        <f t="shared" si="43"/>
        <v>332.5</v>
      </c>
    </row>
    <row r="910" spans="1:6" s="7" customFormat="1" ht="19.5" x14ac:dyDescent="0.3">
      <c r="A910" s="22">
        <v>78602</v>
      </c>
      <c r="B910" s="14" t="s">
        <v>1830</v>
      </c>
      <c r="C910" s="15">
        <v>250</v>
      </c>
      <c r="D910" s="122">
        <f t="shared" si="42"/>
        <v>350</v>
      </c>
      <c r="E910" s="123">
        <v>0.05</v>
      </c>
      <c r="F910" s="163">
        <f t="shared" si="43"/>
        <v>332.5</v>
      </c>
    </row>
    <row r="911" spans="1:6" s="7" customFormat="1" ht="19.5" x14ac:dyDescent="0.3">
      <c r="A911" s="22">
        <v>79123</v>
      </c>
      <c r="B911" s="14" t="s">
        <v>2500</v>
      </c>
      <c r="C911" s="15">
        <v>500</v>
      </c>
      <c r="D911" s="122">
        <f t="shared" si="42"/>
        <v>700</v>
      </c>
      <c r="E911" s="123">
        <v>0.05</v>
      </c>
      <c r="F911" s="163">
        <f t="shared" si="43"/>
        <v>665</v>
      </c>
    </row>
    <row r="912" spans="1:6" s="7" customFormat="1" ht="19.5" x14ac:dyDescent="0.3">
      <c r="A912" s="22">
        <v>79124</v>
      </c>
      <c r="B912" s="14" t="s">
        <v>2501</v>
      </c>
      <c r="C912" s="15">
        <v>700</v>
      </c>
      <c r="D912" s="122">
        <f t="shared" si="42"/>
        <v>980</v>
      </c>
      <c r="E912" s="123">
        <v>0.05</v>
      </c>
      <c r="F912" s="163">
        <f t="shared" si="43"/>
        <v>931</v>
      </c>
    </row>
    <row r="913" spans="1:6" s="7" customFormat="1" ht="19.5" x14ac:dyDescent="0.3">
      <c r="A913" s="22">
        <v>79125</v>
      </c>
      <c r="B913" s="14" t="s">
        <v>1836</v>
      </c>
      <c r="C913" s="15">
        <v>700</v>
      </c>
      <c r="D913" s="122">
        <f t="shared" si="42"/>
        <v>980</v>
      </c>
      <c r="E913" s="123">
        <v>0.05</v>
      </c>
      <c r="F913" s="163">
        <f t="shared" si="43"/>
        <v>931</v>
      </c>
    </row>
    <row r="914" spans="1:6" s="7" customFormat="1" ht="19.5" x14ac:dyDescent="0.3">
      <c r="A914" s="22">
        <v>79311</v>
      </c>
      <c r="B914" s="14" t="s">
        <v>1838</v>
      </c>
      <c r="C914" s="15">
        <v>1700</v>
      </c>
      <c r="D914" s="122">
        <f t="shared" si="42"/>
        <v>2380</v>
      </c>
      <c r="E914" s="123">
        <v>0.05</v>
      </c>
      <c r="F914" s="163">
        <f t="shared" si="43"/>
        <v>2261</v>
      </c>
    </row>
    <row r="915" spans="1:6" s="7" customFormat="1" ht="19.5" x14ac:dyDescent="0.3">
      <c r="A915" s="22">
        <v>79312</v>
      </c>
      <c r="B915" s="14" t="s">
        <v>1840</v>
      </c>
      <c r="C915" s="15">
        <v>1300</v>
      </c>
      <c r="D915" s="122">
        <f t="shared" si="42"/>
        <v>1820</v>
      </c>
      <c r="E915" s="123">
        <v>0.05</v>
      </c>
      <c r="F915" s="163">
        <f t="shared" si="43"/>
        <v>1729</v>
      </c>
    </row>
    <row r="916" spans="1:6" s="7" customFormat="1" ht="19.5" x14ac:dyDescent="0.3">
      <c r="A916" s="22">
        <v>79313</v>
      </c>
      <c r="B916" s="14" t="s">
        <v>1842</v>
      </c>
      <c r="C916" s="15">
        <v>2100</v>
      </c>
      <c r="D916" s="122">
        <f t="shared" si="42"/>
        <v>2940</v>
      </c>
      <c r="E916" s="123">
        <v>0.05</v>
      </c>
      <c r="F916" s="163">
        <f t="shared" si="43"/>
        <v>2793</v>
      </c>
    </row>
    <row r="917" spans="1:6" s="7" customFormat="1" ht="19.5" x14ac:dyDescent="0.3">
      <c r="A917" s="22">
        <v>79331</v>
      </c>
      <c r="B917" s="14" t="s">
        <v>2502</v>
      </c>
      <c r="C917" s="15">
        <v>1500</v>
      </c>
      <c r="D917" s="122">
        <f t="shared" si="42"/>
        <v>2100</v>
      </c>
      <c r="E917" s="123">
        <v>0.05</v>
      </c>
      <c r="F917" s="163">
        <f t="shared" si="43"/>
        <v>1995</v>
      </c>
    </row>
    <row r="918" spans="1:6" s="7" customFormat="1" ht="19.5" x14ac:dyDescent="0.3">
      <c r="A918" s="22">
        <v>79333</v>
      </c>
      <c r="B918" s="14" t="s">
        <v>2503</v>
      </c>
      <c r="C918" s="15">
        <v>1500</v>
      </c>
      <c r="D918" s="122">
        <f t="shared" si="42"/>
        <v>2100</v>
      </c>
      <c r="E918" s="123">
        <v>0.05</v>
      </c>
      <c r="F918" s="163">
        <f t="shared" si="43"/>
        <v>1995</v>
      </c>
    </row>
    <row r="919" spans="1:6" s="7" customFormat="1" ht="19.5" x14ac:dyDescent="0.3">
      <c r="A919" s="22">
        <v>79341</v>
      </c>
      <c r="B919" s="14" t="s">
        <v>2504</v>
      </c>
      <c r="C919" s="15">
        <v>1200</v>
      </c>
      <c r="D919" s="122">
        <f t="shared" ref="D919:D945" si="44">C919+C919*0.4</f>
        <v>1680</v>
      </c>
      <c r="E919" s="123">
        <v>0.05</v>
      </c>
      <c r="F919" s="163">
        <f t="shared" si="43"/>
        <v>1596</v>
      </c>
    </row>
    <row r="920" spans="1:6" s="7" customFormat="1" ht="19.5" x14ac:dyDescent="0.3">
      <c r="A920" s="22">
        <v>79343</v>
      </c>
      <c r="B920" s="14" t="s">
        <v>1850</v>
      </c>
      <c r="C920" s="15">
        <v>1300</v>
      </c>
      <c r="D920" s="122">
        <f t="shared" si="44"/>
        <v>1820</v>
      </c>
      <c r="E920" s="123">
        <v>0.05</v>
      </c>
      <c r="F920" s="163">
        <f t="shared" si="43"/>
        <v>1729</v>
      </c>
    </row>
    <row r="921" spans="1:6" s="7" customFormat="1" ht="19.5" x14ac:dyDescent="0.3">
      <c r="A921" s="22">
        <v>79351</v>
      </c>
      <c r="B921" s="14" t="s">
        <v>2505</v>
      </c>
      <c r="C921" s="15">
        <v>2000</v>
      </c>
      <c r="D921" s="122">
        <f t="shared" si="44"/>
        <v>2800</v>
      </c>
      <c r="E921" s="123">
        <v>0.05</v>
      </c>
      <c r="F921" s="163">
        <f t="shared" si="43"/>
        <v>2660</v>
      </c>
    </row>
    <row r="922" spans="1:6" s="7" customFormat="1" ht="19.5" x14ac:dyDescent="0.3">
      <c r="A922" s="22">
        <v>79352</v>
      </c>
      <c r="B922" s="14" t="s">
        <v>2506</v>
      </c>
      <c r="C922" s="15">
        <v>2500</v>
      </c>
      <c r="D922" s="122">
        <f t="shared" si="44"/>
        <v>3500</v>
      </c>
      <c r="E922" s="123">
        <v>0.05</v>
      </c>
      <c r="F922" s="163">
        <f t="shared" si="43"/>
        <v>3325</v>
      </c>
    </row>
    <row r="923" spans="1:6" s="7" customFormat="1" ht="19.5" x14ac:dyDescent="0.3">
      <c r="A923" s="22">
        <v>79353</v>
      </c>
      <c r="B923" s="14" t="s">
        <v>2507</v>
      </c>
      <c r="C923" s="15">
        <v>2100</v>
      </c>
      <c r="D923" s="122">
        <f t="shared" si="44"/>
        <v>2940</v>
      </c>
      <c r="E923" s="123">
        <v>0.05</v>
      </c>
      <c r="F923" s="163">
        <f t="shared" si="43"/>
        <v>2793</v>
      </c>
    </row>
    <row r="924" spans="1:6" s="7" customFormat="1" ht="19.5" x14ac:dyDescent="0.3">
      <c r="A924" s="22">
        <v>79354</v>
      </c>
      <c r="B924" s="14" t="s">
        <v>1858</v>
      </c>
      <c r="C924" s="15">
        <v>1100</v>
      </c>
      <c r="D924" s="122">
        <f t="shared" si="44"/>
        <v>1540</v>
      </c>
      <c r="E924" s="123">
        <v>0.05</v>
      </c>
      <c r="F924" s="163">
        <f t="shared" si="43"/>
        <v>1463</v>
      </c>
    </row>
    <row r="925" spans="1:6" s="7" customFormat="1" ht="19.5" x14ac:dyDescent="0.3">
      <c r="A925" s="22">
        <v>79355</v>
      </c>
      <c r="B925" s="14" t="s">
        <v>1860</v>
      </c>
      <c r="C925" s="15">
        <v>1500</v>
      </c>
      <c r="D925" s="122">
        <f t="shared" si="44"/>
        <v>2100</v>
      </c>
      <c r="E925" s="123">
        <v>0.05</v>
      </c>
      <c r="F925" s="163">
        <f t="shared" si="43"/>
        <v>1995</v>
      </c>
    </row>
    <row r="926" spans="1:6" s="7" customFormat="1" ht="19.5" x14ac:dyDescent="0.3">
      <c r="A926" s="22">
        <v>79356</v>
      </c>
      <c r="B926" s="14" t="s">
        <v>2508</v>
      </c>
      <c r="C926" s="15">
        <v>1500</v>
      </c>
      <c r="D926" s="122">
        <f t="shared" si="44"/>
        <v>2100</v>
      </c>
      <c r="E926" s="123">
        <v>0.05</v>
      </c>
      <c r="F926" s="163">
        <f t="shared" si="43"/>
        <v>1995</v>
      </c>
    </row>
    <row r="927" spans="1:6" s="7" customFormat="1" ht="19.5" x14ac:dyDescent="0.3">
      <c r="A927" s="22">
        <v>79401</v>
      </c>
      <c r="B927" s="14" t="s">
        <v>2509</v>
      </c>
      <c r="C927" s="15">
        <v>220</v>
      </c>
      <c r="D927" s="122">
        <f t="shared" si="44"/>
        <v>308</v>
      </c>
      <c r="E927" s="123">
        <v>0.05</v>
      </c>
      <c r="F927" s="163">
        <f t="shared" si="43"/>
        <v>292.60000000000002</v>
      </c>
    </row>
    <row r="928" spans="1:6" s="7" customFormat="1" ht="19.5" x14ac:dyDescent="0.3">
      <c r="A928" s="22">
        <v>79402</v>
      </c>
      <c r="B928" s="14" t="s">
        <v>2510</v>
      </c>
      <c r="C928" s="15">
        <v>300</v>
      </c>
      <c r="D928" s="122">
        <f t="shared" si="44"/>
        <v>420</v>
      </c>
      <c r="E928" s="123">
        <v>0.05</v>
      </c>
      <c r="F928" s="163">
        <f t="shared" si="43"/>
        <v>399</v>
      </c>
    </row>
    <row r="929" spans="1:6" s="7" customFormat="1" ht="19.5" x14ac:dyDescent="0.3">
      <c r="A929" s="22">
        <v>79403</v>
      </c>
      <c r="B929" s="14" t="s">
        <v>1868</v>
      </c>
      <c r="C929" s="15">
        <v>200</v>
      </c>
      <c r="D929" s="122">
        <f t="shared" si="44"/>
        <v>280</v>
      </c>
      <c r="E929" s="123">
        <v>0.05</v>
      </c>
      <c r="F929" s="163">
        <f t="shared" si="43"/>
        <v>266</v>
      </c>
    </row>
    <row r="930" spans="1:6" s="7" customFormat="1" ht="37.5" x14ac:dyDescent="0.3">
      <c r="A930" s="21" t="s">
        <v>1869</v>
      </c>
      <c r="B930" s="11" t="s">
        <v>2882</v>
      </c>
      <c r="C930" s="12" t="s">
        <v>2608</v>
      </c>
      <c r="D930" s="122">
        <f t="shared" si="44"/>
        <v>1050</v>
      </c>
      <c r="E930" s="123">
        <v>0.05</v>
      </c>
      <c r="F930" s="163">
        <f t="shared" si="43"/>
        <v>997.5</v>
      </c>
    </row>
    <row r="931" spans="1:6" s="7" customFormat="1" ht="19.5" x14ac:dyDescent="0.3">
      <c r="A931" s="22">
        <v>79511</v>
      </c>
      <c r="B931" s="14" t="s">
        <v>1872</v>
      </c>
      <c r="C931" s="15">
        <v>2100</v>
      </c>
      <c r="D931" s="122">
        <f t="shared" si="44"/>
        <v>2940</v>
      </c>
      <c r="E931" s="123">
        <v>0.05</v>
      </c>
      <c r="F931" s="163">
        <f t="shared" si="43"/>
        <v>2793</v>
      </c>
    </row>
    <row r="932" spans="1:6" s="7" customFormat="1" ht="19.5" x14ac:dyDescent="0.3">
      <c r="A932" s="22">
        <v>79514</v>
      </c>
      <c r="B932" s="14" t="s">
        <v>1874</v>
      </c>
      <c r="C932" s="15">
        <v>900</v>
      </c>
      <c r="D932" s="122">
        <f t="shared" si="44"/>
        <v>1260</v>
      </c>
      <c r="E932" s="123">
        <v>0.05</v>
      </c>
      <c r="F932" s="163">
        <f t="shared" si="43"/>
        <v>1197</v>
      </c>
    </row>
    <row r="933" spans="1:6" s="7" customFormat="1" ht="19.5" x14ac:dyDescent="0.3">
      <c r="A933" s="22">
        <v>79541</v>
      </c>
      <c r="B933" s="14" t="s">
        <v>2511</v>
      </c>
      <c r="C933" s="15">
        <v>1300</v>
      </c>
      <c r="D933" s="122">
        <f t="shared" si="44"/>
        <v>1820</v>
      </c>
      <c r="E933" s="123">
        <v>0.05</v>
      </c>
      <c r="F933" s="163">
        <f t="shared" si="43"/>
        <v>1729</v>
      </c>
    </row>
    <row r="934" spans="1:6" s="7" customFormat="1" ht="19.5" x14ac:dyDescent="0.3">
      <c r="A934" s="22">
        <v>79601</v>
      </c>
      <c r="B934" s="14" t="s">
        <v>1878</v>
      </c>
      <c r="C934" s="15">
        <v>200</v>
      </c>
      <c r="D934" s="122">
        <f t="shared" si="44"/>
        <v>280</v>
      </c>
      <c r="E934" s="123">
        <v>0.05</v>
      </c>
      <c r="F934" s="163">
        <f t="shared" si="43"/>
        <v>266</v>
      </c>
    </row>
    <row r="935" spans="1:6" s="7" customFormat="1" ht="19.5" x14ac:dyDescent="0.3">
      <c r="A935" s="22">
        <v>79602</v>
      </c>
      <c r="B935" s="14" t="s">
        <v>1880</v>
      </c>
      <c r="C935" s="15">
        <v>200</v>
      </c>
      <c r="D935" s="122">
        <f t="shared" si="44"/>
        <v>280</v>
      </c>
      <c r="E935" s="123">
        <v>0.05</v>
      </c>
      <c r="F935" s="163">
        <f t="shared" si="43"/>
        <v>266</v>
      </c>
    </row>
    <row r="936" spans="1:6" s="7" customFormat="1" ht="19.5" x14ac:dyDescent="0.3">
      <c r="A936" s="22">
        <v>79603</v>
      </c>
      <c r="B936" s="14" t="s">
        <v>1882</v>
      </c>
      <c r="C936" s="15">
        <v>500</v>
      </c>
      <c r="D936" s="122">
        <f t="shared" si="44"/>
        <v>700</v>
      </c>
      <c r="E936" s="123">
        <v>0.05</v>
      </c>
      <c r="F936" s="163">
        <f t="shared" si="43"/>
        <v>665</v>
      </c>
    </row>
    <row r="937" spans="1:6" s="7" customFormat="1" ht="19.5" x14ac:dyDescent="0.3">
      <c r="A937" s="22">
        <v>79604</v>
      </c>
      <c r="B937" s="14" t="s">
        <v>1884</v>
      </c>
      <c r="C937" s="15">
        <v>500</v>
      </c>
      <c r="D937" s="122">
        <f t="shared" si="44"/>
        <v>700</v>
      </c>
      <c r="E937" s="123">
        <v>0.05</v>
      </c>
      <c r="F937" s="163">
        <f t="shared" si="43"/>
        <v>665</v>
      </c>
    </row>
    <row r="938" spans="1:6" s="7" customFormat="1" ht="19.5" x14ac:dyDescent="0.3">
      <c r="A938" s="22">
        <v>79605</v>
      </c>
      <c r="B938" s="14" t="s">
        <v>1886</v>
      </c>
      <c r="C938" s="15">
        <v>200</v>
      </c>
      <c r="D938" s="122">
        <f t="shared" si="44"/>
        <v>280</v>
      </c>
      <c r="E938" s="123">
        <v>0.05</v>
      </c>
      <c r="F938" s="163">
        <f t="shared" si="43"/>
        <v>266</v>
      </c>
    </row>
    <row r="939" spans="1:6" s="7" customFormat="1" ht="19.5" x14ac:dyDescent="0.3">
      <c r="A939" s="22">
        <v>79606</v>
      </c>
      <c r="B939" s="14" t="s">
        <v>1888</v>
      </c>
      <c r="C939" s="15">
        <v>300</v>
      </c>
      <c r="D939" s="122">
        <f t="shared" si="44"/>
        <v>420</v>
      </c>
      <c r="E939" s="123">
        <v>0.05</v>
      </c>
      <c r="F939" s="163">
        <f t="shared" si="43"/>
        <v>399</v>
      </c>
    </row>
    <row r="940" spans="1:6" s="7" customFormat="1" ht="19.5" x14ac:dyDescent="0.3">
      <c r="A940" s="22">
        <v>79931</v>
      </c>
      <c r="B940" s="14" t="s">
        <v>1890</v>
      </c>
      <c r="C940" s="15">
        <v>3000</v>
      </c>
      <c r="D940" s="122">
        <f t="shared" si="44"/>
        <v>4200</v>
      </c>
      <c r="E940" s="123">
        <v>0.05</v>
      </c>
      <c r="F940" s="163">
        <f t="shared" si="43"/>
        <v>3990</v>
      </c>
    </row>
    <row r="941" spans="1:6" s="7" customFormat="1" ht="19.5" x14ac:dyDescent="0.3">
      <c r="A941" s="22">
        <v>79932</v>
      </c>
      <c r="B941" s="14" t="s">
        <v>1892</v>
      </c>
      <c r="C941" s="15">
        <v>3500</v>
      </c>
      <c r="D941" s="122">
        <f t="shared" si="44"/>
        <v>4900</v>
      </c>
      <c r="E941" s="123">
        <v>0.05</v>
      </c>
      <c r="F941" s="163">
        <f t="shared" si="43"/>
        <v>4655</v>
      </c>
    </row>
    <row r="942" spans="1:6" s="7" customFormat="1" ht="19.5" x14ac:dyDescent="0.3">
      <c r="A942" s="22">
        <v>79933</v>
      </c>
      <c r="B942" s="14" t="s">
        <v>1894</v>
      </c>
      <c r="C942" s="15">
        <v>5000</v>
      </c>
      <c r="D942" s="122">
        <f t="shared" si="44"/>
        <v>7000</v>
      </c>
      <c r="E942" s="123">
        <v>0.05</v>
      </c>
      <c r="F942" s="163">
        <f t="shared" si="43"/>
        <v>6650</v>
      </c>
    </row>
    <row r="943" spans="1:6" s="7" customFormat="1" ht="37.5" x14ac:dyDescent="0.3">
      <c r="A943" s="21" t="s">
        <v>1895</v>
      </c>
      <c r="B943" s="11" t="s">
        <v>2883</v>
      </c>
      <c r="C943" s="12" t="s">
        <v>2667</v>
      </c>
      <c r="D943" s="122">
        <f t="shared" si="44"/>
        <v>1400</v>
      </c>
      <c r="E943" s="123">
        <v>0.05</v>
      </c>
      <c r="F943" s="163">
        <f t="shared" si="43"/>
        <v>1330</v>
      </c>
    </row>
    <row r="944" spans="1:6" s="7" customFormat="1" ht="37.5" x14ac:dyDescent="0.3">
      <c r="A944" s="21" t="s">
        <v>1897</v>
      </c>
      <c r="B944" s="11" t="s">
        <v>2884</v>
      </c>
      <c r="C944" s="12" t="s">
        <v>2835</v>
      </c>
      <c r="D944" s="122">
        <f t="shared" si="44"/>
        <v>1960</v>
      </c>
      <c r="E944" s="123">
        <v>0.05</v>
      </c>
      <c r="F944" s="163">
        <f t="shared" si="43"/>
        <v>1862</v>
      </c>
    </row>
    <row r="945" spans="1:6" s="7" customFormat="1" ht="37.5" x14ac:dyDescent="0.3">
      <c r="A945" s="21" t="s">
        <v>1899</v>
      </c>
      <c r="B945" s="11" t="s">
        <v>2885</v>
      </c>
      <c r="C945" s="12" t="s">
        <v>2835</v>
      </c>
      <c r="D945" s="122">
        <f t="shared" si="44"/>
        <v>1960</v>
      </c>
      <c r="E945" s="123">
        <v>0.05</v>
      </c>
      <c r="F945" s="163">
        <f t="shared" si="43"/>
        <v>1862</v>
      </c>
    </row>
    <row r="946" spans="1:6" s="7" customFormat="1" ht="19.5" x14ac:dyDescent="0.3">
      <c r="A946" s="22">
        <v>79941</v>
      </c>
      <c r="B946" s="14" t="s">
        <v>1902</v>
      </c>
      <c r="C946" s="15">
        <v>4500</v>
      </c>
      <c r="D946" s="122">
        <v>6300</v>
      </c>
      <c r="E946" s="123">
        <v>0.05</v>
      </c>
      <c r="F946" s="163">
        <f t="shared" si="43"/>
        <v>5985</v>
      </c>
    </row>
    <row r="947" spans="1:6" s="7" customFormat="1" ht="19.5" x14ac:dyDescent="0.3">
      <c r="A947" s="22">
        <v>79951</v>
      </c>
      <c r="B947" s="14" t="s">
        <v>2512</v>
      </c>
      <c r="C947" s="15">
        <v>1500</v>
      </c>
      <c r="D947" s="122">
        <f t="shared" ref="D947:D978" si="45">C947+C947*0.4</f>
        <v>2100</v>
      </c>
      <c r="E947" s="123">
        <v>0.05</v>
      </c>
      <c r="F947" s="163">
        <f t="shared" si="43"/>
        <v>1995</v>
      </c>
    </row>
    <row r="948" spans="1:6" s="7" customFormat="1" ht="19.5" x14ac:dyDescent="0.3">
      <c r="A948" s="22">
        <v>79952</v>
      </c>
      <c r="B948" s="14" t="s">
        <v>2513</v>
      </c>
      <c r="C948" s="15">
        <v>200</v>
      </c>
      <c r="D948" s="122">
        <f t="shared" si="45"/>
        <v>280</v>
      </c>
      <c r="E948" s="123">
        <v>0.05</v>
      </c>
      <c r="F948" s="163">
        <f t="shared" si="43"/>
        <v>266</v>
      </c>
    </row>
    <row r="949" spans="1:6" s="7" customFormat="1" ht="19.5" x14ac:dyDescent="0.3">
      <c r="A949" s="22">
        <v>79961</v>
      </c>
      <c r="B949" s="14" t="s">
        <v>2514</v>
      </c>
      <c r="C949" s="15">
        <v>400</v>
      </c>
      <c r="D949" s="122">
        <f t="shared" si="45"/>
        <v>560</v>
      </c>
      <c r="E949" s="123">
        <v>0.05</v>
      </c>
      <c r="F949" s="163">
        <f t="shared" si="43"/>
        <v>532</v>
      </c>
    </row>
    <row r="950" spans="1:6" s="7" customFormat="1" ht="19.5" x14ac:dyDescent="0.3">
      <c r="A950" s="22">
        <v>79962</v>
      </c>
      <c r="B950" s="14" t="s">
        <v>2515</v>
      </c>
      <c r="C950" s="15">
        <v>900</v>
      </c>
      <c r="D950" s="122">
        <f t="shared" si="45"/>
        <v>1260</v>
      </c>
      <c r="E950" s="123">
        <v>0.05</v>
      </c>
      <c r="F950" s="163">
        <f t="shared" si="43"/>
        <v>1197</v>
      </c>
    </row>
    <row r="951" spans="1:6" s="7" customFormat="1" ht="37.5" x14ac:dyDescent="0.3">
      <c r="A951" s="21" t="s">
        <v>1911</v>
      </c>
      <c r="B951" s="11" t="s">
        <v>2886</v>
      </c>
      <c r="C951" s="12" t="s">
        <v>2636</v>
      </c>
      <c r="D951" s="122">
        <f t="shared" si="45"/>
        <v>280</v>
      </c>
      <c r="E951" s="123">
        <v>0.05</v>
      </c>
      <c r="F951" s="163">
        <f t="shared" si="43"/>
        <v>266</v>
      </c>
    </row>
    <row r="952" spans="1:6" s="7" customFormat="1" ht="37.5" x14ac:dyDescent="0.3">
      <c r="A952" s="21" t="s">
        <v>1913</v>
      </c>
      <c r="B952" s="11" t="s">
        <v>2887</v>
      </c>
      <c r="C952" s="12" t="s">
        <v>2644</v>
      </c>
      <c r="D952" s="122">
        <f t="shared" si="45"/>
        <v>560</v>
      </c>
      <c r="E952" s="123">
        <v>0.05</v>
      </c>
      <c r="F952" s="163">
        <f t="shared" si="43"/>
        <v>532</v>
      </c>
    </row>
    <row r="953" spans="1:6" s="7" customFormat="1" ht="19.5" x14ac:dyDescent="0.3">
      <c r="A953" s="21" t="s">
        <v>1915</v>
      </c>
      <c r="B953" s="11" t="s">
        <v>2888</v>
      </c>
      <c r="C953" s="12" t="s">
        <v>2636</v>
      </c>
      <c r="D953" s="122">
        <f t="shared" si="45"/>
        <v>280</v>
      </c>
      <c r="E953" s="123">
        <v>0.05</v>
      </c>
      <c r="F953" s="163">
        <f t="shared" si="43"/>
        <v>266</v>
      </c>
    </row>
    <row r="954" spans="1:6" s="7" customFormat="1" ht="37.5" x14ac:dyDescent="0.3">
      <c r="A954" s="21" t="s">
        <v>1917</v>
      </c>
      <c r="B954" s="11" t="s">
        <v>2889</v>
      </c>
      <c r="C954" s="12" t="s">
        <v>2636</v>
      </c>
      <c r="D954" s="122">
        <f t="shared" si="45"/>
        <v>280</v>
      </c>
      <c r="E954" s="123">
        <v>0.05</v>
      </c>
      <c r="F954" s="163">
        <f t="shared" si="43"/>
        <v>266</v>
      </c>
    </row>
    <row r="955" spans="1:6" s="7" customFormat="1" ht="19.5" x14ac:dyDescent="0.3">
      <c r="A955" s="22">
        <v>80641</v>
      </c>
      <c r="B955" s="14" t="s">
        <v>1920</v>
      </c>
      <c r="C955" s="15">
        <v>300</v>
      </c>
      <c r="D955" s="122">
        <f t="shared" si="45"/>
        <v>420</v>
      </c>
      <c r="E955" s="123">
        <v>0.05</v>
      </c>
      <c r="F955" s="163">
        <f t="shared" si="43"/>
        <v>399</v>
      </c>
    </row>
    <row r="956" spans="1:6" s="7" customFormat="1" ht="19.5" x14ac:dyDescent="0.3">
      <c r="A956" s="22">
        <v>80649</v>
      </c>
      <c r="B956" s="14" t="s">
        <v>2516</v>
      </c>
      <c r="C956" s="15">
        <v>200</v>
      </c>
      <c r="D956" s="122">
        <f t="shared" si="45"/>
        <v>280</v>
      </c>
      <c r="E956" s="123">
        <v>0.05</v>
      </c>
      <c r="F956" s="163">
        <f t="shared" si="43"/>
        <v>266</v>
      </c>
    </row>
    <row r="957" spans="1:6" s="7" customFormat="1" ht="19.5" x14ac:dyDescent="0.3">
      <c r="A957" s="22">
        <v>80651</v>
      </c>
      <c r="B957" s="14" t="s">
        <v>1924</v>
      </c>
      <c r="C957" s="15">
        <v>300</v>
      </c>
      <c r="D957" s="122">
        <f t="shared" si="45"/>
        <v>420</v>
      </c>
      <c r="E957" s="123">
        <v>0.05</v>
      </c>
      <c r="F957" s="163">
        <f t="shared" si="43"/>
        <v>399</v>
      </c>
    </row>
    <row r="958" spans="1:6" s="7" customFormat="1" ht="19.5" x14ac:dyDescent="0.3">
      <c r="A958" s="22">
        <v>80659</v>
      </c>
      <c r="B958" s="14" t="s">
        <v>1926</v>
      </c>
      <c r="C958" s="15">
        <v>200</v>
      </c>
      <c r="D958" s="122">
        <f t="shared" si="45"/>
        <v>280</v>
      </c>
      <c r="E958" s="123">
        <v>0.05</v>
      </c>
      <c r="F958" s="163">
        <f t="shared" si="43"/>
        <v>266</v>
      </c>
    </row>
    <row r="959" spans="1:6" s="7" customFormat="1" ht="19.5" x14ac:dyDescent="0.3">
      <c r="A959" s="22">
        <v>80661</v>
      </c>
      <c r="B959" s="14" t="s">
        <v>2517</v>
      </c>
      <c r="C959" s="15">
        <v>300</v>
      </c>
      <c r="D959" s="122">
        <f t="shared" si="45"/>
        <v>420</v>
      </c>
      <c r="E959" s="123">
        <v>0.05</v>
      </c>
      <c r="F959" s="163">
        <f t="shared" si="43"/>
        <v>399</v>
      </c>
    </row>
    <row r="960" spans="1:6" s="7" customFormat="1" ht="19.5" x14ac:dyDescent="0.3">
      <c r="A960" s="22">
        <v>80669</v>
      </c>
      <c r="B960" s="14" t="s">
        <v>2518</v>
      </c>
      <c r="C960" s="15">
        <v>200</v>
      </c>
      <c r="D960" s="122">
        <f t="shared" si="45"/>
        <v>280</v>
      </c>
      <c r="E960" s="123">
        <v>0.05</v>
      </c>
      <c r="F960" s="163">
        <f t="shared" si="43"/>
        <v>266</v>
      </c>
    </row>
    <row r="961" spans="1:6" s="7" customFormat="1" ht="37.5" x14ac:dyDescent="0.3">
      <c r="A961" s="21" t="s">
        <v>1931</v>
      </c>
      <c r="B961" s="11" t="s">
        <v>2890</v>
      </c>
      <c r="C961" s="12" t="s">
        <v>2612</v>
      </c>
      <c r="D961" s="122">
        <f t="shared" si="45"/>
        <v>420</v>
      </c>
      <c r="E961" s="123">
        <v>0.05</v>
      </c>
      <c r="F961" s="163">
        <f t="shared" si="43"/>
        <v>399</v>
      </c>
    </row>
    <row r="962" spans="1:6" s="7" customFormat="1" ht="37.5" x14ac:dyDescent="0.3">
      <c r="A962" s="21" t="s">
        <v>1933</v>
      </c>
      <c r="B962" s="11" t="s">
        <v>2891</v>
      </c>
      <c r="C962" s="12" t="s">
        <v>2892</v>
      </c>
      <c r="D962" s="122">
        <f t="shared" si="45"/>
        <v>238</v>
      </c>
      <c r="E962" s="123">
        <v>0.05</v>
      </c>
      <c r="F962" s="163">
        <f t="shared" si="43"/>
        <v>226.1</v>
      </c>
    </row>
    <row r="963" spans="1:6" s="7" customFormat="1" ht="19.5" x14ac:dyDescent="0.3">
      <c r="A963" s="22">
        <v>81111</v>
      </c>
      <c r="B963" s="14" t="s">
        <v>2519</v>
      </c>
      <c r="C963" s="15">
        <v>1750</v>
      </c>
      <c r="D963" s="122">
        <f t="shared" si="45"/>
        <v>2450</v>
      </c>
      <c r="E963" s="123">
        <v>0.05</v>
      </c>
      <c r="F963" s="163">
        <f t="shared" si="43"/>
        <v>2327.5</v>
      </c>
    </row>
    <row r="964" spans="1:6" s="7" customFormat="1" ht="19.5" x14ac:dyDescent="0.3">
      <c r="A964" s="22">
        <v>81112</v>
      </c>
      <c r="B964" s="14" t="s">
        <v>2520</v>
      </c>
      <c r="C964" s="15">
        <v>1750</v>
      </c>
      <c r="D964" s="122">
        <f t="shared" si="45"/>
        <v>2450</v>
      </c>
      <c r="E964" s="123">
        <v>0.05</v>
      </c>
      <c r="F964" s="163">
        <f t="shared" ref="F964:F1027" si="46">D964-(D964*E964)</f>
        <v>2327.5</v>
      </c>
    </row>
    <row r="965" spans="1:6" s="7" customFormat="1" ht="19.5" x14ac:dyDescent="0.3">
      <c r="A965" s="22">
        <v>81113</v>
      </c>
      <c r="B965" s="14" t="s">
        <v>2521</v>
      </c>
      <c r="C965" s="15">
        <v>1950</v>
      </c>
      <c r="D965" s="122">
        <f t="shared" si="45"/>
        <v>2730</v>
      </c>
      <c r="E965" s="123">
        <v>0.05</v>
      </c>
      <c r="F965" s="163">
        <f t="shared" si="46"/>
        <v>2593.5</v>
      </c>
    </row>
    <row r="966" spans="1:6" s="7" customFormat="1" ht="19.5" x14ac:dyDescent="0.3">
      <c r="A966" s="22">
        <v>81114</v>
      </c>
      <c r="B966" s="14" t="s">
        <v>2522</v>
      </c>
      <c r="C966" s="15">
        <v>1950</v>
      </c>
      <c r="D966" s="122">
        <f t="shared" si="45"/>
        <v>2730</v>
      </c>
      <c r="E966" s="123">
        <v>0.05</v>
      </c>
      <c r="F966" s="163">
        <f t="shared" si="46"/>
        <v>2593.5</v>
      </c>
    </row>
    <row r="967" spans="1:6" s="7" customFormat="1" ht="19.5" x14ac:dyDescent="0.3">
      <c r="A967" s="22">
        <v>81115</v>
      </c>
      <c r="B967" s="14" t="s">
        <v>2523</v>
      </c>
      <c r="C967" s="15">
        <v>1500</v>
      </c>
      <c r="D967" s="122">
        <f t="shared" si="45"/>
        <v>2100</v>
      </c>
      <c r="E967" s="123">
        <v>0.05</v>
      </c>
      <c r="F967" s="163">
        <f t="shared" si="46"/>
        <v>1995</v>
      </c>
    </row>
    <row r="968" spans="1:6" s="7" customFormat="1" ht="19.5" x14ac:dyDescent="0.3">
      <c r="A968" s="22">
        <v>81116</v>
      </c>
      <c r="B968" s="14" t="s">
        <v>2524</v>
      </c>
      <c r="C968" s="15">
        <v>1500</v>
      </c>
      <c r="D968" s="122">
        <f t="shared" si="45"/>
        <v>2100</v>
      </c>
      <c r="E968" s="123">
        <v>0.05</v>
      </c>
      <c r="F968" s="163">
        <f t="shared" si="46"/>
        <v>1995</v>
      </c>
    </row>
    <row r="969" spans="1:6" s="7" customFormat="1" ht="19.5" x14ac:dyDescent="0.3">
      <c r="A969" s="22">
        <v>81121</v>
      </c>
      <c r="B969" s="14" t="s">
        <v>2525</v>
      </c>
      <c r="C969" s="15">
        <v>1100</v>
      </c>
      <c r="D969" s="122">
        <f t="shared" si="45"/>
        <v>1540</v>
      </c>
      <c r="E969" s="123">
        <v>0.05</v>
      </c>
      <c r="F969" s="163">
        <f t="shared" si="46"/>
        <v>1463</v>
      </c>
    </row>
    <row r="970" spans="1:6" s="7" customFormat="1" ht="19.5" x14ac:dyDescent="0.3">
      <c r="A970" s="22">
        <v>81122</v>
      </c>
      <c r="B970" s="14" t="s">
        <v>2526</v>
      </c>
      <c r="C970" s="15">
        <v>1100</v>
      </c>
      <c r="D970" s="122">
        <f t="shared" si="45"/>
        <v>1540</v>
      </c>
      <c r="E970" s="123">
        <v>0.05</v>
      </c>
      <c r="F970" s="163">
        <f t="shared" si="46"/>
        <v>1463</v>
      </c>
    </row>
    <row r="971" spans="1:6" s="7" customFormat="1" ht="19.5" x14ac:dyDescent="0.3">
      <c r="A971" s="22">
        <v>81123</v>
      </c>
      <c r="B971" s="14" t="s">
        <v>2527</v>
      </c>
      <c r="C971" s="15">
        <v>1500</v>
      </c>
      <c r="D971" s="122">
        <f t="shared" si="45"/>
        <v>2100</v>
      </c>
      <c r="E971" s="123">
        <v>0.05</v>
      </c>
      <c r="F971" s="163">
        <f t="shared" si="46"/>
        <v>1995</v>
      </c>
    </row>
    <row r="972" spans="1:6" s="7" customFormat="1" ht="19.5" x14ac:dyDescent="0.3">
      <c r="A972" s="22">
        <v>81124</v>
      </c>
      <c r="B972" s="14" t="s">
        <v>2528</v>
      </c>
      <c r="C972" s="15">
        <v>1500</v>
      </c>
      <c r="D972" s="122">
        <f t="shared" si="45"/>
        <v>2100</v>
      </c>
      <c r="E972" s="123">
        <v>0.05</v>
      </c>
      <c r="F972" s="163">
        <f t="shared" si="46"/>
        <v>1995</v>
      </c>
    </row>
    <row r="973" spans="1:6" s="7" customFormat="1" ht="19.5" x14ac:dyDescent="0.3">
      <c r="A973" s="22">
        <v>81131</v>
      </c>
      <c r="B973" s="14" t="s">
        <v>2529</v>
      </c>
      <c r="C973" s="15">
        <v>1750</v>
      </c>
      <c r="D973" s="122">
        <f t="shared" si="45"/>
        <v>2450</v>
      </c>
      <c r="E973" s="123">
        <v>0.05</v>
      </c>
      <c r="F973" s="163">
        <f t="shared" si="46"/>
        <v>2327.5</v>
      </c>
    </row>
    <row r="974" spans="1:6" s="7" customFormat="1" ht="19.5" x14ac:dyDescent="0.3">
      <c r="A974" s="22">
        <v>81132</v>
      </c>
      <c r="B974" s="14" t="s">
        <v>2530</v>
      </c>
      <c r="C974" s="15">
        <v>1750</v>
      </c>
      <c r="D974" s="122">
        <f t="shared" si="45"/>
        <v>2450</v>
      </c>
      <c r="E974" s="123">
        <v>0.05</v>
      </c>
      <c r="F974" s="163">
        <f t="shared" si="46"/>
        <v>2327.5</v>
      </c>
    </row>
    <row r="975" spans="1:6" s="7" customFormat="1" ht="19.5" x14ac:dyDescent="0.3">
      <c r="A975" s="22">
        <v>81133</v>
      </c>
      <c r="B975" s="14" t="s">
        <v>2531</v>
      </c>
      <c r="C975" s="15">
        <v>1800</v>
      </c>
      <c r="D975" s="122">
        <f t="shared" si="45"/>
        <v>2520</v>
      </c>
      <c r="E975" s="123">
        <v>0.05</v>
      </c>
      <c r="F975" s="163">
        <f t="shared" si="46"/>
        <v>2394</v>
      </c>
    </row>
    <row r="976" spans="1:6" s="7" customFormat="1" ht="19.5" x14ac:dyDescent="0.3">
      <c r="A976" s="22">
        <v>81134</v>
      </c>
      <c r="B976" s="14" t="s">
        <v>1962</v>
      </c>
      <c r="C976" s="15">
        <v>1800</v>
      </c>
      <c r="D976" s="122">
        <f t="shared" si="45"/>
        <v>2520</v>
      </c>
      <c r="E976" s="123">
        <v>0.05</v>
      </c>
      <c r="F976" s="163">
        <f t="shared" si="46"/>
        <v>2394</v>
      </c>
    </row>
    <row r="977" spans="1:6" s="7" customFormat="1" ht="19.5" x14ac:dyDescent="0.3">
      <c r="A977" s="22">
        <v>81135</v>
      </c>
      <c r="B977" s="14" t="s">
        <v>2532</v>
      </c>
      <c r="C977" s="15">
        <v>2350</v>
      </c>
      <c r="D977" s="122">
        <f t="shared" si="45"/>
        <v>3290</v>
      </c>
      <c r="E977" s="123">
        <v>0.05</v>
      </c>
      <c r="F977" s="163">
        <f t="shared" si="46"/>
        <v>3125.5</v>
      </c>
    </row>
    <row r="978" spans="1:6" s="7" customFormat="1" ht="19.5" x14ac:dyDescent="0.3">
      <c r="A978" s="22">
        <v>81141</v>
      </c>
      <c r="B978" s="14" t="s">
        <v>2533</v>
      </c>
      <c r="C978" s="15">
        <v>1750</v>
      </c>
      <c r="D978" s="122">
        <f t="shared" si="45"/>
        <v>2450</v>
      </c>
      <c r="E978" s="123">
        <v>0.05</v>
      </c>
      <c r="F978" s="163">
        <f t="shared" si="46"/>
        <v>2327.5</v>
      </c>
    </row>
    <row r="979" spans="1:6" s="7" customFormat="1" ht="19.5" x14ac:dyDescent="0.3">
      <c r="A979" s="22">
        <v>81142</v>
      </c>
      <c r="B979" s="14" t="s">
        <v>2530</v>
      </c>
      <c r="C979" s="15">
        <v>1750</v>
      </c>
      <c r="D979" s="122">
        <f t="shared" ref="D979:D1003" si="47">C979+C979*0.4</f>
        <v>2450</v>
      </c>
      <c r="E979" s="123">
        <v>0.05</v>
      </c>
      <c r="F979" s="163">
        <f t="shared" si="46"/>
        <v>2327.5</v>
      </c>
    </row>
    <row r="980" spans="1:6" s="7" customFormat="1" ht="19.5" x14ac:dyDescent="0.3">
      <c r="A980" s="22">
        <v>81143</v>
      </c>
      <c r="B980" s="14" t="s">
        <v>2531</v>
      </c>
      <c r="C980" s="15">
        <v>1500</v>
      </c>
      <c r="D980" s="122">
        <f t="shared" si="47"/>
        <v>2100</v>
      </c>
      <c r="E980" s="123">
        <v>0.05</v>
      </c>
      <c r="F980" s="163">
        <f t="shared" si="46"/>
        <v>1995</v>
      </c>
    </row>
    <row r="981" spans="1:6" s="7" customFormat="1" ht="19.5" x14ac:dyDescent="0.3">
      <c r="A981" s="22">
        <v>81144</v>
      </c>
      <c r="B981" s="14" t="s">
        <v>1962</v>
      </c>
      <c r="C981" s="15">
        <v>1500</v>
      </c>
      <c r="D981" s="122">
        <f t="shared" si="47"/>
        <v>2100</v>
      </c>
      <c r="E981" s="123">
        <v>0.05</v>
      </c>
      <c r="F981" s="163">
        <f t="shared" si="46"/>
        <v>1995</v>
      </c>
    </row>
    <row r="982" spans="1:6" s="7" customFormat="1" ht="19.5" x14ac:dyDescent="0.3">
      <c r="A982" s="22">
        <v>81151</v>
      </c>
      <c r="B982" s="14" t="s">
        <v>2534</v>
      </c>
      <c r="C982" s="15">
        <v>1750</v>
      </c>
      <c r="D982" s="122">
        <f t="shared" si="47"/>
        <v>2450</v>
      </c>
      <c r="E982" s="123">
        <v>0.05</v>
      </c>
      <c r="F982" s="163">
        <f t="shared" si="46"/>
        <v>2327.5</v>
      </c>
    </row>
    <row r="983" spans="1:6" s="7" customFormat="1" ht="19.5" x14ac:dyDescent="0.3">
      <c r="A983" s="22">
        <v>81152</v>
      </c>
      <c r="B983" s="14" t="s">
        <v>2535</v>
      </c>
      <c r="C983" s="15">
        <v>1750</v>
      </c>
      <c r="D983" s="122">
        <f t="shared" si="47"/>
        <v>2450</v>
      </c>
      <c r="E983" s="123">
        <v>0.05</v>
      </c>
      <c r="F983" s="163">
        <f t="shared" si="46"/>
        <v>2327.5</v>
      </c>
    </row>
    <row r="984" spans="1:6" s="7" customFormat="1" ht="19.5" x14ac:dyDescent="0.3">
      <c r="A984" s="22">
        <v>81153</v>
      </c>
      <c r="B984" s="14" t="s">
        <v>2536</v>
      </c>
      <c r="C984" s="15">
        <v>1500</v>
      </c>
      <c r="D984" s="122">
        <f t="shared" si="47"/>
        <v>2100</v>
      </c>
      <c r="E984" s="123">
        <v>0.05</v>
      </c>
      <c r="F984" s="163">
        <f t="shared" si="46"/>
        <v>1995</v>
      </c>
    </row>
    <row r="985" spans="1:6" s="7" customFormat="1" ht="19.5" x14ac:dyDescent="0.3">
      <c r="A985" s="22">
        <v>81154</v>
      </c>
      <c r="B985" s="14" t="s">
        <v>2537</v>
      </c>
      <c r="C985" s="15">
        <v>1500</v>
      </c>
      <c r="D985" s="122">
        <f t="shared" si="47"/>
        <v>2100</v>
      </c>
      <c r="E985" s="123">
        <v>0.05</v>
      </c>
      <c r="F985" s="163">
        <f t="shared" si="46"/>
        <v>1995</v>
      </c>
    </row>
    <row r="986" spans="1:6" s="7" customFormat="1" ht="19.5" x14ac:dyDescent="0.3">
      <c r="A986" s="22">
        <v>81211</v>
      </c>
      <c r="B986" s="14" t="s">
        <v>2538</v>
      </c>
      <c r="C986" s="15">
        <v>2100</v>
      </c>
      <c r="D986" s="122">
        <f t="shared" si="47"/>
        <v>2940</v>
      </c>
      <c r="E986" s="123">
        <v>0.05</v>
      </c>
      <c r="F986" s="163">
        <f t="shared" si="46"/>
        <v>2793</v>
      </c>
    </row>
    <row r="987" spans="1:6" s="7" customFormat="1" ht="19.5" x14ac:dyDescent="0.3">
      <c r="A987" s="22">
        <v>81212</v>
      </c>
      <c r="B987" s="14" t="s">
        <v>2539</v>
      </c>
      <c r="C987" s="15">
        <v>2100</v>
      </c>
      <c r="D987" s="122">
        <f t="shared" si="47"/>
        <v>2940</v>
      </c>
      <c r="E987" s="123">
        <v>0.05</v>
      </c>
      <c r="F987" s="163">
        <f t="shared" si="46"/>
        <v>2793</v>
      </c>
    </row>
    <row r="988" spans="1:6" s="7" customFormat="1" ht="19.5" x14ac:dyDescent="0.3">
      <c r="A988" s="22">
        <v>81221</v>
      </c>
      <c r="B988" s="14" t="s">
        <v>2540</v>
      </c>
      <c r="C988" s="15">
        <v>2100</v>
      </c>
      <c r="D988" s="122">
        <f t="shared" si="47"/>
        <v>2940</v>
      </c>
      <c r="E988" s="123">
        <v>0.05</v>
      </c>
      <c r="F988" s="163">
        <f t="shared" si="46"/>
        <v>2793</v>
      </c>
    </row>
    <row r="989" spans="1:6" s="7" customFormat="1" ht="19.5" x14ac:dyDescent="0.3">
      <c r="A989" s="22">
        <v>81222</v>
      </c>
      <c r="B989" s="14" t="s">
        <v>2541</v>
      </c>
      <c r="C989" s="15">
        <v>2100</v>
      </c>
      <c r="D989" s="122">
        <f t="shared" si="47"/>
        <v>2940</v>
      </c>
      <c r="E989" s="123">
        <v>0.05</v>
      </c>
      <c r="F989" s="163">
        <f t="shared" si="46"/>
        <v>2793</v>
      </c>
    </row>
    <row r="990" spans="1:6" s="7" customFormat="1" ht="19.5" x14ac:dyDescent="0.3">
      <c r="A990" s="22">
        <v>81231</v>
      </c>
      <c r="B990" s="14" t="s">
        <v>2542</v>
      </c>
      <c r="C990" s="15">
        <v>2100</v>
      </c>
      <c r="D990" s="122">
        <f t="shared" si="47"/>
        <v>2940</v>
      </c>
      <c r="E990" s="123">
        <v>0.05</v>
      </c>
      <c r="F990" s="163">
        <f t="shared" si="46"/>
        <v>2793</v>
      </c>
    </row>
    <row r="991" spans="1:6" s="7" customFormat="1" ht="19.5" x14ac:dyDescent="0.3">
      <c r="A991" s="22">
        <v>81232</v>
      </c>
      <c r="B991" s="14" t="s">
        <v>2543</v>
      </c>
      <c r="C991" s="15">
        <v>2100</v>
      </c>
      <c r="D991" s="122">
        <f t="shared" si="47"/>
        <v>2940</v>
      </c>
      <c r="E991" s="123">
        <v>0.05</v>
      </c>
      <c r="F991" s="163">
        <f t="shared" si="46"/>
        <v>2793</v>
      </c>
    </row>
    <row r="992" spans="1:6" s="7" customFormat="1" ht="19.5" x14ac:dyDescent="0.3">
      <c r="A992" s="22">
        <v>81241</v>
      </c>
      <c r="B992" s="14" t="s">
        <v>2544</v>
      </c>
      <c r="C992" s="15">
        <v>2100</v>
      </c>
      <c r="D992" s="122">
        <f t="shared" si="47"/>
        <v>2940</v>
      </c>
      <c r="E992" s="123">
        <v>0.05</v>
      </c>
      <c r="F992" s="163">
        <f t="shared" si="46"/>
        <v>2793</v>
      </c>
    </row>
    <row r="993" spans="1:6" s="7" customFormat="1" ht="19.5" x14ac:dyDescent="0.3">
      <c r="A993" s="22">
        <v>81242</v>
      </c>
      <c r="B993" s="14" t="s">
        <v>2545</v>
      </c>
      <c r="C993" s="15">
        <v>2100</v>
      </c>
      <c r="D993" s="122">
        <f t="shared" si="47"/>
        <v>2940</v>
      </c>
      <c r="E993" s="123">
        <v>0.05</v>
      </c>
      <c r="F993" s="163">
        <f t="shared" si="46"/>
        <v>2793</v>
      </c>
    </row>
    <row r="994" spans="1:6" s="7" customFormat="1" ht="19.5" x14ac:dyDescent="0.3">
      <c r="A994" s="22">
        <v>81243</v>
      </c>
      <c r="B994" s="14" t="s">
        <v>2546</v>
      </c>
      <c r="C994" s="15">
        <v>2100</v>
      </c>
      <c r="D994" s="122">
        <f t="shared" si="47"/>
        <v>2940</v>
      </c>
      <c r="E994" s="123">
        <v>0.05</v>
      </c>
      <c r="F994" s="163">
        <f t="shared" si="46"/>
        <v>2793</v>
      </c>
    </row>
    <row r="995" spans="1:6" s="7" customFormat="1" ht="19.5" x14ac:dyDescent="0.3">
      <c r="A995" s="22">
        <v>81251</v>
      </c>
      <c r="B995" s="14" t="s">
        <v>2547</v>
      </c>
      <c r="C995" s="15">
        <v>2100</v>
      </c>
      <c r="D995" s="122">
        <f t="shared" si="47"/>
        <v>2940</v>
      </c>
      <c r="E995" s="123">
        <v>0.05</v>
      </c>
      <c r="F995" s="163">
        <f t="shared" si="46"/>
        <v>2793</v>
      </c>
    </row>
    <row r="996" spans="1:6" s="7" customFormat="1" ht="19.5" x14ac:dyDescent="0.3">
      <c r="A996" s="22">
        <v>81252</v>
      </c>
      <c r="B996" s="14" t="s">
        <v>2000</v>
      </c>
      <c r="C996" s="15">
        <v>2100</v>
      </c>
      <c r="D996" s="122">
        <f t="shared" si="47"/>
        <v>2940</v>
      </c>
      <c r="E996" s="123">
        <v>0.05</v>
      </c>
      <c r="F996" s="163">
        <f t="shared" si="46"/>
        <v>2793</v>
      </c>
    </row>
    <row r="997" spans="1:6" s="7" customFormat="1" ht="19.5" x14ac:dyDescent="0.3">
      <c r="A997" s="22">
        <v>81253</v>
      </c>
      <c r="B997" s="14" t="s">
        <v>2002</v>
      </c>
      <c r="C997" s="15">
        <v>2350</v>
      </c>
      <c r="D997" s="122">
        <f t="shared" si="47"/>
        <v>3290</v>
      </c>
      <c r="E997" s="123">
        <v>0.05</v>
      </c>
      <c r="F997" s="163">
        <f t="shared" si="46"/>
        <v>3125.5</v>
      </c>
    </row>
    <row r="998" spans="1:6" s="7" customFormat="1" ht="19.5" x14ac:dyDescent="0.3">
      <c r="A998" s="22">
        <v>81254</v>
      </c>
      <c r="B998" s="14" t="s">
        <v>2548</v>
      </c>
      <c r="C998" s="15">
        <v>2500</v>
      </c>
      <c r="D998" s="122">
        <f t="shared" si="47"/>
        <v>3500</v>
      </c>
      <c r="E998" s="123">
        <v>0.05</v>
      </c>
      <c r="F998" s="163">
        <f t="shared" si="46"/>
        <v>3325</v>
      </c>
    </row>
    <row r="999" spans="1:6" s="7" customFormat="1" ht="19.5" x14ac:dyDescent="0.3">
      <c r="A999" s="22">
        <v>81261</v>
      </c>
      <c r="B999" s="14" t="s">
        <v>2549</v>
      </c>
      <c r="C999" s="15">
        <v>1200</v>
      </c>
      <c r="D999" s="122">
        <f t="shared" si="47"/>
        <v>1680</v>
      </c>
      <c r="E999" s="123">
        <v>0.05</v>
      </c>
      <c r="F999" s="163">
        <f t="shared" si="46"/>
        <v>1596</v>
      </c>
    </row>
    <row r="1000" spans="1:6" s="7" customFormat="1" ht="19.5" x14ac:dyDescent="0.3">
      <c r="A1000" s="22">
        <v>81262</v>
      </c>
      <c r="B1000" s="14" t="s">
        <v>2550</v>
      </c>
      <c r="C1000" s="15">
        <v>2100</v>
      </c>
      <c r="D1000" s="122">
        <f t="shared" si="47"/>
        <v>2940</v>
      </c>
      <c r="E1000" s="123">
        <v>0.05</v>
      </c>
      <c r="F1000" s="163">
        <f t="shared" si="46"/>
        <v>2793</v>
      </c>
    </row>
    <row r="1001" spans="1:6" s="7" customFormat="1" ht="19.5" x14ac:dyDescent="0.3">
      <c r="A1001" s="22">
        <v>81263</v>
      </c>
      <c r="B1001" s="14" t="s">
        <v>2551</v>
      </c>
      <c r="C1001" s="15">
        <v>1400</v>
      </c>
      <c r="D1001" s="122">
        <f t="shared" si="47"/>
        <v>1960</v>
      </c>
      <c r="E1001" s="123">
        <v>0.05</v>
      </c>
      <c r="F1001" s="163">
        <f t="shared" si="46"/>
        <v>1862</v>
      </c>
    </row>
    <row r="1002" spans="1:6" s="7" customFormat="1" ht="19.5" x14ac:dyDescent="0.3">
      <c r="A1002" s="22">
        <v>81264</v>
      </c>
      <c r="B1002" s="14" t="s">
        <v>2552</v>
      </c>
      <c r="C1002" s="15">
        <v>1400</v>
      </c>
      <c r="D1002" s="122">
        <f t="shared" si="47"/>
        <v>1960</v>
      </c>
      <c r="E1002" s="123">
        <v>0.05</v>
      </c>
      <c r="F1002" s="163">
        <f t="shared" si="46"/>
        <v>1862</v>
      </c>
    </row>
    <row r="1003" spans="1:6" s="7" customFormat="1" ht="19.5" x14ac:dyDescent="0.3">
      <c r="A1003" s="22">
        <v>81271</v>
      </c>
      <c r="B1003" s="14" t="s">
        <v>2553</v>
      </c>
      <c r="C1003" s="15">
        <v>2100</v>
      </c>
      <c r="D1003" s="122">
        <f t="shared" si="47"/>
        <v>2940</v>
      </c>
      <c r="E1003" s="123">
        <v>0.05</v>
      </c>
      <c r="F1003" s="163">
        <f t="shared" si="46"/>
        <v>2793</v>
      </c>
    </row>
    <row r="1004" spans="1:6" s="7" customFormat="1" ht="19.5" x14ac:dyDescent="0.3">
      <c r="A1004" s="22">
        <v>81272</v>
      </c>
      <c r="B1004" s="14" t="s">
        <v>2554</v>
      </c>
      <c r="C1004" s="15">
        <v>2100</v>
      </c>
      <c r="D1004" s="122">
        <v>2940</v>
      </c>
      <c r="E1004" s="123">
        <v>0.05</v>
      </c>
      <c r="F1004" s="163">
        <f t="shared" si="46"/>
        <v>2793</v>
      </c>
    </row>
    <row r="1005" spans="1:6" s="7" customFormat="1" ht="19.5" x14ac:dyDescent="0.3">
      <c r="A1005" s="22">
        <v>81273</v>
      </c>
      <c r="B1005" s="14" t="s">
        <v>2555</v>
      </c>
      <c r="C1005" s="15">
        <v>2200</v>
      </c>
      <c r="D1005" s="122">
        <f t="shared" ref="D1005:D1048" si="48">C1005+C1005*0.4</f>
        <v>3080</v>
      </c>
      <c r="E1005" s="123">
        <v>0.05</v>
      </c>
      <c r="F1005" s="163">
        <f t="shared" si="46"/>
        <v>2926</v>
      </c>
    </row>
    <row r="1006" spans="1:6" s="7" customFormat="1" ht="19.5" x14ac:dyDescent="0.3">
      <c r="A1006" s="22">
        <v>81274</v>
      </c>
      <c r="B1006" s="14" t="s">
        <v>2556</v>
      </c>
      <c r="C1006" s="15">
        <v>2200</v>
      </c>
      <c r="D1006" s="122">
        <f t="shared" si="48"/>
        <v>3080</v>
      </c>
      <c r="E1006" s="123">
        <v>0.05</v>
      </c>
      <c r="F1006" s="163">
        <f t="shared" si="46"/>
        <v>2926</v>
      </c>
    </row>
    <row r="1007" spans="1:6" s="7" customFormat="1" ht="19.5" x14ac:dyDescent="0.3">
      <c r="A1007" s="22">
        <v>81281</v>
      </c>
      <c r="B1007" s="14" t="s">
        <v>2557</v>
      </c>
      <c r="C1007" s="15">
        <v>300</v>
      </c>
      <c r="D1007" s="122">
        <f t="shared" si="48"/>
        <v>420</v>
      </c>
      <c r="E1007" s="123">
        <v>0.05</v>
      </c>
      <c r="F1007" s="163">
        <f t="shared" si="46"/>
        <v>399</v>
      </c>
    </row>
    <row r="1008" spans="1:6" s="7" customFormat="1" ht="19.5" x14ac:dyDescent="0.3">
      <c r="A1008" s="22">
        <v>81291</v>
      </c>
      <c r="B1008" s="14" t="s">
        <v>2558</v>
      </c>
      <c r="C1008" s="15">
        <v>3450</v>
      </c>
      <c r="D1008" s="122">
        <f t="shared" si="48"/>
        <v>4830</v>
      </c>
      <c r="E1008" s="123">
        <v>0.05</v>
      </c>
      <c r="F1008" s="163">
        <f t="shared" si="46"/>
        <v>4588.5</v>
      </c>
    </row>
    <row r="1009" spans="1:6" s="7" customFormat="1" ht="19.5" x14ac:dyDescent="0.3">
      <c r="A1009" s="22">
        <v>81292</v>
      </c>
      <c r="B1009" s="14" t="s">
        <v>2559</v>
      </c>
      <c r="C1009" s="15">
        <v>3450</v>
      </c>
      <c r="D1009" s="122">
        <f t="shared" si="48"/>
        <v>4830</v>
      </c>
      <c r="E1009" s="123">
        <v>0.05</v>
      </c>
      <c r="F1009" s="163">
        <f t="shared" si="46"/>
        <v>4588.5</v>
      </c>
    </row>
    <row r="1010" spans="1:6" s="7" customFormat="1" ht="19.5" x14ac:dyDescent="0.3">
      <c r="A1010" s="22">
        <v>81293</v>
      </c>
      <c r="B1010" s="14" t="s">
        <v>2560</v>
      </c>
      <c r="C1010" s="15">
        <v>3450</v>
      </c>
      <c r="D1010" s="122">
        <f t="shared" si="48"/>
        <v>4830</v>
      </c>
      <c r="E1010" s="123">
        <v>0.05</v>
      </c>
      <c r="F1010" s="163">
        <f t="shared" si="46"/>
        <v>4588.5</v>
      </c>
    </row>
    <row r="1011" spans="1:6" s="7" customFormat="1" ht="19.5" x14ac:dyDescent="0.3">
      <c r="A1011" s="22">
        <v>81294</v>
      </c>
      <c r="B1011" s="14" t="s">
        <v>2561</v>
      </c>
      <c r="C1011" s="15">
        <v>3450</v>
      </c>
      <c r="D1011" s="122">
        <f t="shared" si="48"/>
        <v>4830</v>
      </c>
      <c r="E1011" s="123">
        <v>0.05</v>
      </c>
      <c r="F1011" s="163">
        <f t="shared" si="46"/>
        <v>4588.5</v>
      </c>
    </row>
    <row r="1012" spans="1:6" s="7" customFormat="1" ht="19.5" x14ac:dyDescent="0.3">
      <c r="A1012" s="22">
        <v>83101</v>
      </c>
      <c r="B1012" s="14" t="s">
        <v>2562</v>
      </c>
      <c r="C1012" s="15">
        <v>1200</v>
      </c>
      <c r="D1012" s="122">
        <f t="shared" si="48"/>
        <v>1680</v>
      </c>
      <c r="E1012" s="123">
        <v>0.05</v>
      </c>
      <c r="F1012" s="163">
        <f t="shared" si="46"/>
        <v>1596</v>
      </c>
    </row>
    <row r="1013" spans="1:6" s="7" customFormat="1" ht="19.5" x14ac:dyDescent="0.3">
      <c r="A1013" s="22">
        <v>83102</v>
      </c>
      <c r="B1013" s="14" t="s">
        <v>2563</v>
      </c>
      <c r="C1013" s="15">
        <v>1200</v>
      </c>
      <c r="D1013" s="122">
        <f t="shared" si="48"/>
        <v>1680</v>
      </c>
      <c r="E1013" s="123">
        <v>0.05</v>
      </c>
      <c r="F1013" s="163">
        <f t="shared" si="46"/>
        <v>1596</v>
      </c>
    </row>
    <row r="1014" spans="1:6" s="7" customFormat="1" ht="19.5" x14ac:dyDescent="0.3">
      <c r="A1014" s="22">
        <v>83103</v>
      </c>
      <c r="B1014" s="14" t="s">
        <v>2564</v>
      </c>
      <c r="C1014" s="15">
        <v>1700</v>
      </c>
      <c r="D1014" s="122">
        <f t="shared" si="48"/>
        <v>2380</v>
      </c>
      <c r="E1014" s="123">
        <v>0.05</v>
      </c>
      <c r="F1014" s="163">
        <f t="shared" si="46"/>
        <v>2261</v>
      </c>
    </row>
    <row r="1015" spans="1:6" s="7" customFormat="1" ht="19.5" x14ac:dyDescent="0.3">
      <c r="A1015" s="22">
        <v>83201</v>
      </c>
      <c r="B1015" s="14" t="s">
        <v>2565</v>
      </c>
      <c r="C1015" s="15">
        <v>800</v>
      </c>
      <c r="D1015" s="122">
        <f t="shared" si="48"/>
        <v>1120</v>
      </c>
      <c r="E1015" s="123">
        <v>0.05</v>
      </c>
      <c r="F1015" s="163">
        <f t="shared" si="46"/>
        <v>1064</v>
      </c>
    </row>
    <row r="1016" spans="1:6" s="7" customFormat="1" ht="19.5" x14ac:dyDescent="0.3">
      <c r="A1016" s="22">
        <v>83202</v>
      </c>
      <c r="B1016" s="14" t="s">
        <v>2566</v>
      </c>
      <c r="C1016" s="15">
        <v>800</v>
      </c>
      <c r="D1016" s="122">
        <f t="shared" si="48"/>
        <v>1120</v>
      </c>
      <c r="E1016" s="123">
        <v>0.05</v>
      </c>
      <c r="F1016" s="163">
        <f t="shared" si="46"/>
        <v>1064</v>
      </c>
    </row>
    <row r="1017" spans="1:6" s="7" customFormat="1" ht="37.5" x14ac:dyDescent="0.3">
      <c r="A1017" s="21" t="s">
        <v>2041</v>
      </c>
      <c r="B1017" s="11" t="s">
        <v>2893</v>
      </c>
      <c r="C1017" s="12" t="s">
        <v>2724</v>
      </c>
      <c r="D1017" s="122">
        <f t="shared" si="48"/>
        <v>8400</v>
      </c>
      <c r="E1017" s="123">
        <v>0.05</v>
      </c>
      <c r="F1017" s="163">
        <f t="shared" si="46"/>
        <v>7980</v>
      </c>
    </row>
    <row r="1018" spans="1:6" s="7" customFormat="1" ht="37.5" x14ac:dyDescent="0.3">
      <c r="A1018" s="21" t="s">
        <v>2043</v>
      </c>
      <c r="B1018" s="11" t="s">
        <v>2894</v>
      </c>
      <c r="C1018" s="12" t="s">
        <v>2895</v>
      </c>
      <c r="D1018" s="122">
        <f t="shared" si="48"/>
        <v>8680</v>
      </c>
      <c r="E1018" s="123">
        <v>0.05</v>
      </c>
      <c r="F1018" s="163">
        <f t="shared" si="46"/>
        <v>8246</v>
      </c>
    </row>
    <row r="1019" spans="1:6" s="7" customFormat="1" ht="37.5" x14ac:dyDescent="0.3">
      <c r="A1019" s="21" t="s">
        <v>2045</v>
      </c>
      <c r="B1019" s="11" t="s">
        <v>2896</v>
      </c>
      <c r="C1019" s="12" t="s">
        <v>2799</v>
      </c>
      <c r="D1019" s="122">
        <f t="shared" si="48"/>
        <v>9100</v>
      </c>
      <c r="E1019" s="123">
        <v>0.05</v>
      </c>
      <c r="F1019" s="163">
        <f t="shared" si="46"/>
        <v>8645</v>
      </c>
    </row>
    <row r="1020" spans="1:6" s="7" customFormat="1" ht="37.5" x14ac:dyDescent="0.3">
      <c r="A1020" s="21" t="s">
        <v>2047</v>
      </c>
      <c r="B1020" s="11" t="s">
        <v>2897</v>
      </c>
      <c r="C1020" s="12" t="s">
        <v>2728</v>
      </c>
      <c r="D1020" s="122">
        <f t="shared" si="48"/>
        <v>6300</v>
      </c>
      <c r="E1020" s="123">
        <v>0.05</v>
      </c>
      <c r="F1020" s="163">
        <f t="shared" si="46"/>
        <v>5985</v>
      </c>
    </row>
    <row r="1021" spans="1:6" s="7" customFormat="1" ht="37.5" x14ac:dyDescent="0.3">
      <c r="A1021" s="21" t="s">
        <v>2049</v>
      </c>
      <c r="B1021" s="11" t="s">
        <v>2898</v>
      </c>
      <c r="C1021" s="12" t="s">
        <v>2741</v>
      </c>
      <c r="D1021" s="122">
        <f t="shared" si="48"/>
        <v>7000</v>
      </c>
      <c r="E1021" s="123">
        <v>0.05</v>
      </c>
      <c r="F1021" s="163">
        <f t="shared" si="46"/>
        <v>6650</v>
      </c>
    </row>
    <row r="1022" spans="1:6" s="7" customFormat="1" ht="37.5" x14ac:dyDescent="0.3">
      <c r="A1022" s="21" t="s">
        <v>2051</v>
      </c>
      <c r="B1022" s="11" t="s">
        <v>2899</v>
      </c>
      <c r="C1022" s="12" t="s">
        <v>2900</v>
      </c>
      <c r="D1022" s="122">
        <f t="shared" si="48"/>
        <v>7280</v>
      </c>
      <c r="E1022" s="123">
        <v>0.05</v>
      </c>
      <c r="F1022" s="163">
        <f t="shared" si="46"/>
        <v>6916</v>
      </c>
    </row>
    <row r="1023" spans="1:6" s="7" customFormat="1" ht="37.5" x14ac:dyDescent="0.3">
      <c r="A1023" s="21" t="s">
        <v>2053</v>
      </c>
      <c r="B1023" s="11" t="s">
        <v>2901</v>
      </c>
      <c r="C1023" s="12" t="s">
        <v>2733</v>
      </c>
      <c r="D1023" s="122">
        <f t="shared" si="48"/>
        <v>7700</v>
      </c>
      <c r="E1023" s="123">
        <v>0.05</v>
      </c>
      <c r="F1023" s="163">
        <f t="shared" si="46"/>
        <v>7315</v>
      </c>
    </row>
    <row r="1024" spans="1:6" s="7" customFormat="1" ht="37.5" x14ac:dyDescent="0.3">
      <c r="A1024" s="21" t="s">
        <v>2055</v>
      </c>
      <c r="B1024" s="11" t="s">
        <v>2902</v>
      </c>
      <c r="C1024" s="12" t="s">
        <v>2728</v>
      </c>
      <c r="D1024" s="122">
        <f t="shared" si="48"/>
        <v>6300</v>
      </c>
      <c r="E1024" s="123">
        <v>0.05</v>
      </c>
      <c r="F1024" s="163">
        <f t="shared" si="46"/>
        <v>5985</v>
      </c>
    </row>
    <row r="1025" spans="1:6" s="7" customFormat="1" ht="37.5" x14ac:dyDescent="0.3">
      <c r="A1025" s="21" t="s">
        <v>2057</v>
      </c>
      <c r="B1025" s="11" t="s">
        <v>2903</v>
      </c>
      <c r="C1025" s="12" t="s">
        <v>2741</v>
      </c>
      <c r="D1025" s="122">
        <f t="shared" si="48"/>
        <v>7000</v>
      </c>
      <c r="E1025" s="123">
        <v>0.05</v>
      </c>
      <c r="F1025" s="163">
        <f t="shared" si="46"/>
        <v>6650</v>
      </c>
    </row>
    <row r="1026" spans="1:6" s="7" customFormat="1" ht="37.5" x14ac:dyDescent="0.3">
      <c r="A1026" s="21" t="s">
        <v>2059</v>
      </c>
      <c r="B1026" s="11" t="s">
        <v>2904</v>
      </c>
      <c r="C1026" s="12" t="s">
        <v>2900</v>
      </c>
      <c r="D1026" s="122">
        <f t="shared" si="48"/>
        <v>7280</v>
      </c>
      <c r="E1026" s="123">
        <v>0.05</v>
      </c>
      <c r="F1026" s="163">
        <f t="shared" si="46"/>
        <v>6916</v>
      </c>
    </row>
    <row r="1027" spans="1:6" s="7" customFormat="1" ht="37.5" x14ac:dyDescent="0.3">
      <c r="A1027" s="21" t="s">
        <v>2061</v>
      </c>
      <c r="B1027" s="11" t="s">
        <v>2905</v>
      </c>
      <c r="C1027" s="12" t="s">
        <v>2733</v>
      </c>
      <c r="D1027" s="122">
        <f t="shared" si="48"/>
        <v>7700</v>
      </c>
      <c r="E1027" s="123">
        <v>0.05</v>
      </c>
      <c r="F1027" s="163">
        <f t="shared" si="46"/>
        <v>7315</v>
      </c>
    </row>
    <row r="1028" spans="1:6" s="7" customFormat="1" ht="37.5" x14ac:dyDescent="0.3">
      <c r="A1028" s="21" t="s">
        <v>2063</v>
      </c>
      <c r="B1028" s="11" t="s">
        <v>2906</v>
      </c>
      <c r="C1028" s="12" t="s">
        <v>2907</v>
      </c>
      <c r="D1028" s="122">
        <f t="shared" si="48"/>
        <v>8120</v>
      </c>
      <c r="E1028" s="123">
        <v>0.05</v>
      </c>
      <c r="F1028" s="163">
        <f t="shared" ref="F1028:F1077" si="49">D1028-(D1028*E1028)</f>
        <v>7714</v>
      </c>
    </row>
    <row r="1029" spans="1:6" s="7" customFormat="1" ht="37.5" x14ac:dyDescent="0.3">
      <c r="A1029" s="21" t="s">
        <v>2065</v>
      </c>
      <c r="B1029" s="11" t="s">
        <v>2908</v>
      </c>
      <c r="C1029" s="12" t="s">
        <v>2799</v>
      </c>
      <c r="D1029" s="122">
        <f t="shared" si="48"/>
        <v>9100</v>
      </c>
      <c r="E1029" s="123">
        <v>0.05</v>
      </c>
      <c r="F1029" s="163">
        <f t="shared" si="49"/>
        <v>8645</v>
      </c>
    </row>
    <row r="1030" spans="1:6" s="7" customFormat="1" ht="37.5" x14ac:dyDescent="0.3">
      <c r="A1030" s="21" t="s">
        <v>2067</v>
      </c>
      <c r="B1030" s="11" t="s">
        <v>2909</v>
      </c>
      <c r="C1030" s="12" t="s">
        <v>2733</v>
      </c>
      <c r="D1030" s="122">
        <f t="shared" si="48"/>
        <v>7700</v>
      </c>
      <c r="E1030" s="123">
        <v>0.05</v>
      </c>
      <c r="F1030" s="163">
        <f t="shared" si="49"/>
        <v>7315</v>
      </c>
    </row>
    <row r="1031" spans="1:6" s="7" customFormat="1" ht="37.5" x14ac:dyDescent="0.3">
      <c r="A1031" s="21" t="s">
        <v>2069</v>
      </c>
      <c r="B1031" s="11" t="s">
        <v>2910</v>
      </c>
      <c r="C1031" s="12" t="s">
        <v>2907</v>
      </c>
      <c r="D1031" s="122">
        <f t="shared" si="48"/>
        <v>8120</v>
      </c>
      <c r="E1031" s="123">
        <v>0.05</v>
      </c>
      <c r="F1031" s="163">
        <f t="shared" si="49"/>
        <v>7714</v>
      </c>
    </row>
    <row r="1032" spans="1:6" s="7" customFormat="1" ht="37.5" x14ac:dyDescent="0.3">
      <c r="A1032" s="21" t="s">
        <v>2071</v>
      </c>
      <c r="B1032" s="11" t="s">
        <v>2911</v>
      </c>
      <c r="C1032" s="12" t="s">
        <v>2895</v>
      </c>
      <c r="D1032" s="122">
        <f t="shared" si="48"/>
        <v>8680</v>
      </c>
      <c r="E1032" s="123">
        <v>0.05</v>
      </c>
      <c r="F1032" s="163">
        <f t="shared" si="49"/>
        <v>8246</v>
      </c>
    </row>
    <row r="1033" spans="1:6" s="7" customFormat="1" ht="37.5" x14ac:dyDescent="0.3">
      <c r="A1033" s="21" t="s">
        <v>2073</v>
      </c>
      <c r="B1033" s="11" t="s">
        <v>2912</v>
      </c>
      <c r="C1033" s="12" t="s">
        <v>2900</v>
      </c>
      <c r="D1033" s="122">
        <f t="shared" si="48"/>
        <v>7280</v>
      </c>
      <c r="E1033" s="123">
        <v>0.05</v>
      </c>
      <c r="F1033" s="163">
        <f t="shared" si="49"/>
        <v>6916</v>
      </c>
    </row>
    <row r="1034" spans="1:6" s="7" customFormat="1" ht="37.5" x14ac:dyDescent="0.3">
      <c r="A1034" s="21" t="s">
        <v>2075</v>
      </c>
      <c r="B1034" s="11" t="s">
        <v>2913</v>
      </c>
      <c r="C1034" s="12" t="s">
        <v>2733</v>
      </c>
      <c r="D1034" s="122">
        <f t="shared" si="48"/>
        <v>7700</v>
      </c>
      <c r="E1034" s="123">
        <v>0.05</v>
      </c>
      <c r="F1034" s="163">
        <f t="shared" si="49"/>
        <v>7315</v>
      </c>
    </row>
    <row r="1035" spans="1:6" s="7" customFormat="1" ht="37.5" x14ac:dyDescent="0.3">
      <c r="A1035" s="21" t="s">
        <v>2077</v>
      </c>
      <c r="B1035" s="11" t="s">
        <v>2914</v>
      </c>
      <c r="C1035" s="12" t="s">
        <v>2733</v>
      </c>
      <c r="D1035" s="122">
        <f t="shared" si="48"/>
        <v>7700</v>
      </c>
      <c r="E1035" s="123">
        <v>0.05</v>
      </c>
      <c r="F1035" s="163">
        <f t="shared" si="49"/>
        <v>7315</v>
      </c>
    </row>
    <row r="1036" spans="1:6" s="7" customFormat="1" ht="19.5" x14ac:dyDescent="0.3">
      <c r="A1036" s="22">
        <v>89501</v>
      </c>
      <c r="B1036" s="14" t="s">
        <v>2567</v>
      </c>
      <c r="C1036" s="15">
        <v>5000</v>
      </c>
      <c r="D1036" s="122">
        <f t="shared" si="48"/>
        <v>7000</v>
      </c>
      <c r="E1036" s="123">
        <v>0.05</v>
      </c>
      <c r="F1036" s="163">
        <f t="shared" si="49"/>
        <v>6650</v>
      </c>
    </row>
    <row r="1037" spans="1:6" s="7" customFormat="1" ht="19.5" x14ac:dyDescent="0.3">
      <c r="A1037" s="22">
        <v>89502</v>
      </c>
      <c r="B1037" s="14" t="s">
        <v>2568</v>
      </c>
      <c r="C1037" s="15">
        <v>5000</v>
      </c>
      <c r="D1037" s="122">
        <f t="shared" si="48"/>
        <v>7000</v>
      </c>
      <c r="E1037" s="123">
        <v>0.05</v>
      </c>
      <c r="F1037" s="163">
        <f t="shared" si="49"/>
        <v>6650</v>
      </c>
    </row>
    <row r="1038" spans="1:6" s="7" customFormat="1" ht="19.5" x14ac:dyDescent="0.3">
      <c r="A1038" s="22">
        <v>89503</v>
      </c>
      <c r="B1038" s="14" t="s">
        <v>2569</v>
      </c>
      <c r="C1038" s="15">
        <v>5500</v>
      </c>
      <c r="D1038" s="122">
        <f t="shared" si="48"/>
        <v>7700</v>
      </c>
      <c r="E1038" s="123">
        <v>0.05</v>
      </c>
      <c r="F1038" s="163">
        <f t="shared" si="49"/>
        <v>7315</v>
      </c>
    </row>
    <row r="1039" spans="1:6" s="7" customFormat="1" ht="19.5" x14ac:dyDescent="0.3">
      <c r="A1039" s="22">
        <v>89504</v>
      </c>
      <c r="B1039" s="14" t="s">
        <v>2570</v>
      </c>
      <c r="C1039" s="15">
        <v>6000</v>
      </c>
      <c r="D1039" s="122">
        <f t="shared" si="48"/>
        <v>8400</v>
      </c>
      <c r="E1039" s="123">
        <v>0.05</v>
      </c>
      <c r="F1039" s="163">
        <f t="shared" si="49"/>
        <v>7980</v>
      </c>
    </row>
    <row r="1040" spans="1:6" s="7" customFormat="1" ht="19.5" x14ac:dyDescent="0.3">
      <c r="A1040" s="22">
        <v>89505</v>
      </c>
      <c r="B1040" s="14" t="s">
        <v>2571</v>
      </c>
      <c r="C1040" s="15">
        <v>7500</v>
      </c>
      <c r="D1040" s="122">
        <f t="shared" si="48"/>
        <v>10500</v>
      </c>
      <c r="E1040" s="123">
        <v>0.05</v>
      </c>
      <c r="F1040" s="163">
        <f t="shared" si="49"/>
        <v>9975</v>
      </c>
    </row>
    <row r="1041" spans="1:6" s="7" customFormat="1" ht="19.5" x14ac:dyDescent="0.3">
      <c r="A1041" s="22">
        <v>89506</v>
      </c>
      <c r="B1041" s="14" t="s">
        <v>2572</v>
      </c>
      <c r="C1041" s="15">
        <v>8000</v>
      </c>
      <c r="D1041" s="122">
        <f t="shared" si="48"/>
        <v>11200</v>
      </c>
      <c r="E1041" s="123">
        <v>0.05</v>
      </c>
      <c r="F1041" s="163">
        <f t="shared" si="49"/>
        <v>10640</v>
      </c>
    </row>
    <row r="1042" spans="1:6" s="7" customFormat="1" ht="19.5" x14ac:dyDescent="0.3">
      <c r="A1042" s="22">
        <v>91111</v>
      </c>
      <c r="B1042" s="14" t="s">
        <v>2573</v>
      </c>
      <c r="C1042" s="15">
        <v>200</v>
      </c>
      <c r="D1042" s="122">
        <f t="shared" si="48"/>
        <v>280</v>
      </c>
      <c r="E1042" s="123">
        <v>0.05</v>
      </c>
      <c r="F1042" s="163">
        <f t="shared" si="49"/>
        <v>266</v>
      </c>
    </row>
    <row r="1043" spans="1:6" s="7" customFormat="1" ht="19.5" x14ac:dyDescent="0.3">
      <c r="A1043" s="22">
        <v>91119</v>
      </c>
      <c r="B1043" s="14" t="s">
        <v>2574</v>
      </c>
      <c r="C1043" s="15">
        <v>120</v>
      </c>
      <c r="D1043" s="122">
        <f t="shared" si="48"/>
        <v>168</v>
      </c>
      <c r="E1043" s="123">
        <v>0.05</v>
      </c>
      <c r="F1043" s="163">
        <f t="shared" si="49"/>
        <v>159.6</v>
      </c>
    </row>
    <row r="1044" spans="1:6" s="7" customFormat="1" ht="19.5" x14ac:dyDescent="0.3">
      <c r="A1044" s="22">
        <v>91231</v>
      </c>
      <c r="B1044" s="14" t="s">
        <v>2096</v>
      </c>
      <c r="C1044" s="15">
        <v>150</v>
      </c>
      <c r="D1044" s="122">
        <f t="shared" si="48"/>
        <v>210</v>
      </c>
      <c r="E1044" s="123">
        <v>0.05</v>
      </c>
      <c r="F1044" s="163">
        <f t="shared" si="49"/>
        <v>199.5</v>
      </c>
    </row>
    <row r="1045" spans="1:6" s="7" customFormat="1" ht="19.5" x14ac:dyDescent="0.3">
      <c r="A1045" s="22">
        <v>91239</v>
      </c>
      <c r="B1045" s="14" t="s">
        <v>2098</v>
      </c>
      <c r="C1045" s="15">
        <v>120</v>
      </c>
      <c r="D1045" s="122">
        <f t="shared" si="48"/>
        <v>168</v>
      </c>
      <c r="E1045" s="123">
        <v>0.05</v>
      </c>
      <c r="F1045" s="163">
        <f t="shared" si="49"/>
        <v>159.6</v>
      </c>
    </row>
    <row r="1046" spans="1:6" s="7" customFormat="1" ht="19.5" x14ac:dyDescent="0.3">
      <c r="A1046" s="22">
        <v>92411</v>
      </c>
      <c r="B1046" s="14" t="s">
        <v>2575</v>
      </c>
      <c r="C1046" s="15">
        <v>200</v>
      </c>
      <c r="D1046" s="122">
        <f t="shared" si="48"/>
        <v>280</v>
      </c>
      <c r="E1046" s="123">
        <v>0.05</v>
      </c>
      <c r="F1046" s="163">
        <f t="shared" si="49"/>
        <v>266</v>
      </c>
    </row>
    <row r="1047" spans="1:6" s="7" customFormat="1" ht="19.5" x14ac:dyDescent="0.3">
      <c r="A1047" s="22">
        <v>92419</v>
      </c>
      <c r="B1047" s="14" t="s">
        <v>2576</v>
      </c>
      <c r="C1047" s="15">
        <v>150</v>
      </c>
      <c r="D1047" s="122">
        <f t="shared" si="48"/>
        <v>210</v>
      </c>
      <c r="E1047" s="123">
        <v>0.05</v>
      </c>
      <c r="F1047" s="163">
        <f t="shared" si="49"/>
        <v>199.5</v>
      </c>
    </row>
    <row r="1048" spans="1:6" s="7" customFormat="1" ht="19.5" x14ac:dyDescent="0.3">
      <c r="A1048" s="22">
        <v>92421</v>
      </c>
      <c r="B1048" s="14" t="s">
        <v>2577</v>
      </c>
      <c r="C1048" s="15">
        <v>250</v>
      </c>
      <c r="D1048" s="122">
        <f t="shared" si="48"/>
        <v>350</v>
      </c>
      <c r="E1048" s="123">
        <v>0.05</v>
      </c>
      <c r="F1048" s="163">
        <f t="shared" si="49"/>
        <v>332.5</v>
      </c>
    </row>
    <row r="1049" spans="1:6" s="7" customFormat="1" ht="19.5" x14ac:dyDescent="0.3">
      <c r="A1049" s="22">
        <v>92429</v>
      </c>
      <c r="B1049" s="14" t="s">
        <v>2578</v>
      </c>
      <c r="C1049" s="15">
        <v>200</v>
      </c>
      <c r="D1049" s="122"/>
      <c r="E1049" s="123">
        <v>0.05</v>
      </c>
      <c r="F1049" s="163">
        <f t="shared" si="49"/>
        <v>0</v>
      </c>
    </row>
    <row r="1050" spans="1:6" s="7" customFormat="1" ht="19.5" x14ac:dyDescent="0.3">
      <c r="A1050" s="22">
        <v>92431</v>
      </c>
      <c r="B1050" s="14" t="s">
        <v>2579</v>
      </c>
      <c r="C1050" s="15">
        <v>450</v>
      </c>
      <c r="D1050" s="122">
        <f t="shared" ref="D1050:D1073" si="50">C1050+C1050*0.4</f>
        <v>630</v>
      </c>
      <c r="E1050" s="123">
        <v>0.05</v>
      </c>
      <c r="F1050" s="163">
        <f t="shared" si="49"/>
        <v>598.5</v>
      </c>
    </row>
    <row r="1051" spans="1:6" s="7" customFormat="1" ht="14.25" customHeight="1" x14ac:dyDescent="0.3">
      <c r="A1051" s="22">
        <v>92439</v>
      </c>
      <c r="B1051" s="14" t="s">
        <v>2580</v>
      </c>
      <c r="C1051" s="15">
        <v>300</v>
      </c>
      <c r="D1051" s="122">
        <f t="shared" si="50"/>
        <v>420</v>
      </c>
      <c r="E1051" s="123">
        <v>0.05</v>
      </c>
      <c r="F1051" s="163">
        <f t="shared" si="49"/>
        <v>399</v>
      </c>
    </row>
    <row r="1052" spans="1:6" s="7" customFormat="1" ht="19.5" x14ac:dyDescent="0.3">
      <c r="A1052" s="22">
        <v>92441</v>
      </c>
      <c r="B1052" s="14" t="s">
        <v>2581</v>
      </c>
      <c r="C1052" s="15">
        <v>400</v>
      </c>
      <c r="D1052" s="122">
        <f t="shared" si="50"/>
        <v>560</v>
      </c>
      <c r="E1052" s="123">
        <v>0.05</v>
      </c>
      <c r="F1052" s="163">
        <f t="shared" si="49"/>
        <v>532</v>
      </c>
    </row>
    <row r="1053" spans="1:6" s="7" customFormat="1" ht="19.5" x14ac:dyDescent="0.3">
      <c r="A1053" s="22">
        <v>92449</v>
      </c>
      <c r="B1053" s="14" t="s">
        <v>2582</v>
      </c>
      <c r="C1053" s="15">
        <v>300</v>
      </c>
      <c r="D1053" s="122">
        <f t="shared" si="50"/>
        <v>420</v>
      </c>
      <c r="E1053" s="123">
        <v>0.05</v>
      </c>
      <c r="F1053" s="163">
        <f t="shared" si="49"/>
        <v>399</v>
      </c>
    </row>
    <row r="1054" spans="1:6" s="7" customFormat="1" ht="19.5" x14ac:dyDescent="0.3">
      <c r="A1054" s="22">
        <v>92451</v>
      </c>
      <c r="B1054" s="14" t="s">
        <v>2583</v>
      </c>
      <c r="C1054" s="15">
        <v>500</v>
      </c>
      <c r="D1054" s="122">
        <f t="shared" si="50"/>
        <v>700</v>
      </c>
      <c r="E1054" s="123">
        <v>0.05</v>
      </c>
      <c r="F1054" s="163">
        <f t="shared" si="49"/>
        <v>665</v>
      </c>
    </row>
    <row r="1055" spans="1:6" s="7" customFormat="1" ht="37.5" x14ac:dyDescent="0.3">
      <c r="A1055" s="21" t="s">
        <v>2117</v>
      </c>
      <c r="B1055" s="11" t="s">
        <v>2915</v>
      </c>
      <c r="C1055" s="12" t="s">
        <v>2640</v>
      </c>
      <c r="D1055" s="122">
        <f t="shared" si="50"/>
        <v>630</v>
      </c>
      <c r="E1055" s="123">
        <v>0.05</v>
      </c>
      <c r="F1055" s="163">
        <f t="shared" si="49"/>
        <v>598.5</v>
      </c>
    </row>
    <row r="1056" spans="1:6" s="7" customFormat="1" ht="56.25" x14ac:dyDescent="0.3">
      <c r="A1056" s="21" t="s">
        <v>2119</v>
      </c>
      <c r="B1056" s="11" t="s">
        <v>2916</v>
      </c>
      <c r="C1056" s="12" t="s">
        <v>2617</v>
      </c>
      <c r="D1056" s="122">
        <f t="shared" si="50"/>
        <v>168</v>
      </c>
      <c r="E1056" s="123">
        <v>0.05</v>
      </c>
      <c r="F1056" s="163">
        <f t="shared" si="49"/>
        <v>159.6</v>
      </c>
    </row>
    <row r="1057" spans="1:6" s="7" customFormat="1" ht="56.25" x14ac:dyDescent="0.3">
      <c r="A1057" s="21" t="s">
        <v>2121</v>
      </c>
      <c r="B1057" s="11" t="s">
        <v>2122</v>
      </c>
      <c r="C1057" s="12" t="s">
        <v>2636</v>
      </c>
      <c r="D1057" s="122">
        <f t="shared" si="50"/>
        <v>280</v>
      </c>
      <c r="E1057" s="123">
        <v>0.05</v>
      </c>
      <c r="F1057" s="163">
        <f t="shared" si="49"/>
        <v>266</v>
      </c>
    </row>
    <row r="1058" spans="1:6" s="7" customFormat="1" ht="75" x14ac:dyDescent="0.3">
      <c r="A1058" s="21" t="s">
        <v>2123</v>
      </c>
      <c r="B1058" s="11" t="s">
        <v>2917</v>
      </c>
      <c r="C1058" s="12" t="s">
        <v>2612</v>
      </c>
      <c r="D1058" s="122">
        <f t="shared" si="50"/>
        <v>420</v>
      </c>
      <c r="E1058" s="123">
        <v>0.05</v>
      </c>
      <c r="F1058" s="163">
        <f t="shared" si="49"/>
        <v>399</v>
      </c>
    </row>
    <row r="1059" spans="1:6" s="7" customFormat="1" ht="19.5" x14ac:dyDescent="0.3">
      <c r="A1059" s="22">
        <v>93211</v>
      </c>
      <c r="B1059" s="14" t="s">
        <v>2584</v>
      </c>
      <c r="C1059" s="15">
        <v>450</v>
      </c>
      <c r="D1059" s="122">
        <f t="shared" si="50"/>
        <v>630</v>
      </c>
      <c r="E1059" s="123">
        <v>0.05</v>
      </c>
      <c r="F1059" s="163">
        <f t="shared" si="49"/>
        <v>598.5</v>
      </c>
    </row>
    <row r="1060" spans="1:6" s="7" customFormat="1" ht="19.5" x14ac:dyDescent="0.3">
      <c r="A1060" s="21" t="s">
        <v>2127</v>
      </c>
      <c r="B1060" s="11" t="s">
        <v>2128</v>
      </c>
      <c r="C1060" s="12" t="s">
        <v>2678</v>
      </c>
      <c r="D1060" s="122">
        <f t="shared" si="50"/>
        <v>840</v>
      </c>
      <c r="E1060" s="123">
        <v>0.05</v>
      </c>
      <c r="F1060" s="163">
        <f t="shared" si="49"/>
        <v>798</v>
      </c>
    </row>
    <row r="1061" spans="1:6" s="7" customFormat="1" ht="19.5" x14ac:dyDescent="0.3">
      <c r="A1061" s="22">
        <v>96201</v>
      </c>
      <c r="B1061" s="14" t="s">
        <v>2585</v>
      </c>
      <c r="C1061" s="15">
        <v>15</v>
      </c>
      <c r="D1061" s="122">
        <f t="shared" si="50"/>
        <v>21</v>
      </c>
      <c r="E1061" s="123">
        <v>0.05</v>
      </c>
      <c r="F1061" s="163">
        <f t="shared" si="49"/>
        <v>19.95</v>
      </c>
    </row>
    <row r="1062" spans="1:6" s="7" customFormat="1" ht="19.5" x14ac:dyDescent="0.3">
      <c r="A1062" s="22">
        <v>96202</v>
      </c>
      <c r="B1062" s="14" t="s">
        <v>2586</v>
      </c>
      <c r="C1062" s="15">
        <v>25</v>
      </c>
      <c r="D1062" s="122">
        <f t="shared" si="50"/>
        <v>35</v>
      </c>
      <c r="E1062" s="123">
        <v>0.05</v>
      </c>
      <c r="F1062" s="163">
        <f t="shared" si="49"/>
        <v>33.25</v>
      </c>
    </row>
    <row r="1063" spans="1:6" s="7" customFormat="1" ht="19.5" x14ac:dyDescent="0.3">
      <c r="A1063" s="22">
        <v>97111</v>
      </c>
      <c r="B1063" s="14" t="s">
        <v>2134</v>
      </c>
      <c r="C1063" s="15">
        <v>900</v>
      </c>
      <c r="D1063" s="122">
        <f t="shared" si="50"/>
        <v>1260</v>
      </c>
      <c r="E1063" s="123">
        <v>0.05</v>
      </c>
      <c r="F1063" s="163">
        <f t="shared" si="49"/>
        <v>1197</v>
      </c>
    </row>
    <row r="1064" spans="1:6" s="7" customFormat="1" ht="19.5" x14ac:dyDescent="0.3">
      <c r="A1064" s="22">
        <v>97119</v>
      </c>
      <c r="B1064" s="14" t="s">
        <v>2136</v>
      </c>
      <c r="C1064" s="15">
        <v>650</v>
      </c>
      <c r="D1064" s="122">
        <f t="shared" si="50"/>
        <v>910</v>
      </c>
      <c r="E1064" s="123">
        <v>0.05</v>
      </c>
      <c r="F1064" s="163">
        <f t="shared" si="49"/>
        <v>864.5</v>
      </c>
    </row>
    <row r="1065" spans="1:6" s="7" customFormat="1" ht="37.5" x14ac:dyDescent="0.3">
      <c r="A1065" s="21" t="s">
        <v>2137</v>
      </c>
      <c r="B1065" s="11" t="s">
        <v>2918</v>
      </c>
      <c r="C1065" s="12" t="s">
        <v>2663</v>
      </c>
      <c r="D1065" s="122">
        <f t="shared" si="50"/>
        <v>1540</v>
      </c>
      <c r="E1065" s="123">
        <v>0.05</v>
      </c>
      <c r="F1065" s="163">
        <f t="shared" si="49"/>
        <v>1463</v>
      </c>
    </row>
    <row r="1066" spans="1:6" s="7" customFormat="1" ht="37.5" x14ac:dyDescent="0.3">
      <c r="A1066" s="21" t="s">
        <v>2139</v>
      </c>
      <c r="B1066" s="11" t="s">
        <v>2919</v>
      </c>
      <c r="C1066" s="12" t="s">
        <v>2663</v>
      </c>
      <c r="D1066" s="122">
        <f t="shared" si="50"/>
        <v>1540</v>
      </c>
      <c r="E1066" s="123">
        <v>0.05</v>
      </c>
      <c r="F1066" s="163">
        <f t="shared" si="49"/>
        <v>1463</v>
      </c>
    </row>
    <row r="1067" spans="1:6" s="7" customFormat="1" ht="37.5" x14ac:dyDescent="0.3">
      <c r="A1067" s="21" t="s">
        <v>2141</v>
      </c>
      <c r="B1067" s="11" t="s">
        <v>2920</v>
      </c>
      <c r="C1067" s="12" t="s">
        <v>2710</v>
      </c>
      <c r="D1067" s="122">
        <f t="shared" si="50"/>
        <v>2660</v>
      </c>
      <c r="E1067" s="123">
        <v>0.05</v>
      </c>
      <c r="F1067" s="163">
        <f t="shared" si="49"/>
        <v>2527</v>
      </c>
    </row>
    <row r="1068" spans="1:6" s="7" customFormat="1" ht="19.5" x14ac:dyDescent="0.3">
      <c r="A1068" s="22">
        <v>97131</v>
      </c>
      <c r="B1068" s="14" t="s">
        <v>2144</v>
      </c>
      <c r="C1068" s="15">
        <v>200</v>
      </c>
      <c r="D1068" s="122">
        <f t="shared" si="50"/>
        <v>280</v>
      </c>
      <c r="E1068" s="123">
        <v>0.05</v>
      </c>
      <c r="F1068" s="163">
        <f t="shared" si="49"/>
        <v>266</v>
      </c>
    </row>
    <row r="1069" spans="1:6" s="7" customFormat="1" ht="19.5" x14ac:dyDescent="0.3">
      <c r="A1069" s="22">
        <v>97139</v>
      </c>
      <c r="B1069" s="14" t="s">
        <v>2146</v>
      </c>
      <c r="C1069" s="15">
        <v>120</v>
      </c>
      <c r="D1069" s="122">
        <f t="shared" si="50"/>
        <v>168</v>
      </c>
      <c r="E1069" s="123">
        <v>0.05</v>
      </c>
      <c r="F1069" s="163">
        <f t="shared" si="49"/>
        <v>159.6</v>
      </c>
    </row>
    <row r="1070" spans="1:6" s="7" customFormat="1" ht="56.25" x14ac:dyDescent="0.3">
      <c r="A1070" s="21" t="s">
        <v>2921</v>
      </c>
      <c r="B1070" s="11" t="s">
        <v>2922</v>
      </c>
      <c r="C1070" s="12" t="s">
        <v>2646</v>
      </c>
      <c r="D1070" s="122">
        <f t="shared" si="50"/>
        <v>700</v>
      </c>
      <c r="E1070" s="123">
        <v>0.05</v>
      </c>
      <c r="F1070" s="163">
        <f t="shared" si="49"/>
        <v>665</v>
      </c>
    </row>
    <row r="1071" spans="1:6" s="7" customFormat="1" ht="19.5" x14ac:dyDescent="0.3">
      <c r="A1071" s="170"/>
      <c r="B1071" s="170"/>
      <c r="C1071" s="13"/>
      <c r="D1071" s="122">
        <f t="shared" si="50"/>
        <v>0</v>
      </c>
      <c r="E1071" s="123">
        <v>0.05</v>
      </c>
      <c r="F1071" s="163">
        <f t="shared" si="49"/>
        <v>0</v>
      </c>
    </row>
    <row r="1072" spans="1:6" s="7" customFormat="1" ht="37.5" x14ac:dyDescent="0.3">
      <c r="A1072" s="21" t="s">
        <v>2148</v>
      </c>
      <c r="B1072" s="11" t="s">
        <v>2923</v>
      </c>
      <c r="C1072" s="12" t="s">
        <v>2924</v>
      </c>
      <c r="D1072" s="122">
        <f t="shared" si="50"/>
        <v>700</v>
      </c>
      <c r="E1072" s="123">
        <v>0.05</v>
      </c>
      <c r="F1072" s="163">
        <f t="shared" si="49"/>
        <v>665</v>
      </c>
    </row>
    <row r="1073" spans="1:6" s="7" customFormat="1" ht="37.5" x14ac:dyDescent="0.3">
      <c r="A1073" s="21" t="s">
        <v>2150</v>
      </c>
      <c r="B1073" s="11" t="s">
        <v>2923</v>
      </c>
      <c r="C1073" s="12" t="s">
        <v>2925</v>
      </c>
      <c r="D1073" s="122">
        <f t="shared" si="50"/>
        <v>350</v>
      </c>
      <c r="E1073" s="123">
        <v>0.05</v>
      </c>
      <c r="F1073" s="163">
        <f t="shared" si="49"/>
        <v>332.5</v>
      </c>
    </row>
    <row r="1074" spans="1:6" s="7" customFormat="1" ht="39" x14ac:dyDescent="0.3">
      <c r="A1074" s="23" t="s">
        <v>2587</v>
      </c>
      <c r="B1074" s="16" t="s">
        <v>2588</v>
      </c>
      <c r="C1074" s="12" t="s">
        <v>2926</v>
      </c>
      <c r="D1074" s="122"/>
      <c r="E1074" s="123">
        <v>0.05</v>
      </c>
      <c r="F1074" s="163">
        <f t="shared" si="49"/>
        <v>0</v>
      </c>
    </row>
    <row r="1075" spans="1:6" s="7" customFormat="1" ht="19.5" x14ac:dyDescent="0.3">
      <c r="A1075" s="22">
        <v>15</v>
      </c>
      <c r="B1075" s="14" t="s">
        <v>2589</v>
      </c>
      <c r="C1075" s="15">
        <v>200</v>
      </c>
      <c r="D1075" s="122">
        <f>C1075+C1075*0.4</f>
        <v>280</v>
      </c>
      <c r="E1075" s="123">
        <v>0.05</v>
      </c>
      <c r="F1075" s="163">
        <f t="shared" si="49"/>
        <v>266</v>
      </c>
    </row>
    <row r="1076" spans="1:6" s="7" customFormat="1" ht="19.5" x14ac:dyDescent="0.3">
      <c r="A1076" s="22">
        <v>16</v>
      </c>
      <c r="B1076" s="14" t="s">
        <v>2590</v>
      </c>
      <c r="C1076" s="15">
        <v>350</v>
      </c>
      <c r="D1076" s="122">
        <f>C1076+C1076*0.4</f>
        <v>490</v>
      </c>
      <c r="E1076" s="123">
        <v>0.05</v>
      </c>
      <c r="F1076" s="163">
        <f t="shared" si="49"/>
        <v>465.5</v>
      </c>
    </row>
    <row r="1077" spans="1:6" s="7" customFormat="1" ht="19.5" x14ac:dyDescent="0.3">
      <c r="A1077" s="22">
        <v>20</v>
      </c>
      <c r="B1077" s="14" t="s">
        <v>2591</v>
      </c>
      <c r="C1077" s="13"/>
      <c r="D1077" s="122">
        <f>C1077+C1077*0.4</f>
        <v>0</v>
      </c>
      <c r="E1077" s="123">
        <v>0.05</v>
      </c>
      <c r="F1077" s="163">
        <f t="shared" si="49"/>
        <v>0</v>
      </c>
    </row>
    <row r="1078" spans="1:6" s="7" customFormat="1" ht="19.5" x14ac:dyDescent="0.3">
      <c r="A1078" s="24"/>
      <c r="B1078" s="17"/>
      <c r="C1078" s="18"/>
      <c r="D1078" s="124"/>
      <c r="E1078" s="124"/>
      <c r="F1078" s="164"/>
    </row>
    <row r="1079" spans="1:6" s="6" customFormat="1" ht="18.75" x14ac:dyDescent="0.25">
      <c r="A1079" s="25"/>
      <c r="B1079" s="10"/>
      <c r="C1079" s="8"/>
      <c r="D1079" s="125"/>
      <c r="E1079" s="125"/>
      <c r="F1079" s="165"/>
    </row>
  </sheetData>
  <mergeCells count="3">
    <mergeCell ref="A669:B669"/>
    <mergeCell ref="A1071:B1071"/>
    <mergeCell ref="A1:F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80"/>
  <sheetViews>
    <sheetView topLeftCell="A1026" zoomScale="70" zoomScaleNormal="70" workbookViewId="0">
      <selection activeCell="B1049" sqref="B1049"/>
    </sheetView>
  </sheetViews>
  <sheetFormatPr defaultRowHeight="15.75" x14ac:dyDescent="0.25"/>
  <cols>
    <col min="1" max="1" width="13.85546875" style="27" customWidth="1"/>
    <col min="2" max="2" width="162.5703125" style="28" customWidth="1"/>
    <col min="3" max="3" width="32.85546875" style="47" customWidth="1"/>
    <col min="4" max="4" width="20.7109375" style="131" customWidth="1"/>
    <col min="5" max="5" width="42.5703125" style="161" bestFit="1" customWidth="1"/>
    <col min="6" max="16384" width="9.140625" style="28"/>
  </cols>
  <sheetData>
    <row r="1" spans="1:5" ht="62.25" customHeight="1" thickBot="1" x14ac:dyDescent="0.3">
      <c r="A1" s="171" t="s">
        <v>6328</v>
      </c>
      <c r="B1" s="172"/>
      <c r="C1" s="172"/>
      <c r="D1" s="172"/>
      <c r="E1" s="173"/>
    </row>
    <row r="2" spans="1:5" s="29" customFormat="1" ht="35.1" customHeight="1" thickBot="1" x14ac:dyDescent="0.45">
      <c r="A2" s="115" t="s">
        <v>18</v>
      </c>
      <c r="B2" s="116" t="s">
        <v>19</v>
      </c>
      <c r="C2" s="117" t="s">
        <v>6327</v>
      </c>
      <c r="D2" s="128" t="s">
        <v>13</v>
      </c>
      <c r="E2" s="158" t="s">
        <v>6329</v>
      </c>
    </row>
    <row r="3" spans="1:5" s="5" customFormat="1" ht="29.85" customHeight="1" x14ac:dyDescent="0.3">
      <c r="A3" s="33" t="s">
        <v>20</v>
      </c>
      <c r="B3" s="34" t="s">
        <v>2592</v>
      </c>
      <c r="C3" s="43" t="s">
        <v>2593</v>
      </c>
      <c r="D3" s="129">
        <v>15</v>
      </c>
      <c r="E3" s="159">
        <f>C3-((C3*D3)/100)</f>
        <v>85</v>
      </c>
    </row>
    <row r="4" spans="1:5" s="5" customFormat="1" ht="29.85" customHeight="1" x14ac:dyDescent="0.3">
      <c r="A4" s="35" t="s">
        <v>22</v>
      </c>
      <c r="B4" s="36" t="s">
        <v>2594</v>
      </c>
      <c r="C4" s="44" t="s">
        <v>2593</v>
      </c>
      <c r="D4" s="129">
        <v>15</v>
      </c>
      <c r="E4" s="159">
        <f t="shared" ref="E4:E67" si="0">C4-((C4*D4)/100)</f>
        <v>85</v>
      </c>
    </row>
    <row r="5" spans="1:5" s="5" customFormat="1" ht="29.85" customHeight="1" x14ac:dyDescent="0.3">
      <c r="A5" s="35" t="s">
        <v>24</v>
      </c>
      <c r="B5" s="36" t="s">
        <v>2595</v>
      </c>
      <c r="C5" s="44" t="s">
        <v>2593</v>
      </c>
      <c r="D5" s="129">
        <v>15</v>
      </c>
      <c r="E5" s="159">
        <f t="shared" si="0"/>
        <v>85</v>
      </c>
    </row>
    <row r="6" spans="1:5" s="5" customFormat="1" ht="30" customHeight="1" x14ac:dyDescent="0.3">
      <c r="A6" s="35" t="s">
        <v>26</v>
      </c>
      <c r="B6" s="36" t="s">
        <v>2596</v>
      </c>
      <c r="C6" s="44">
        <v>100</v>
      </c>
      <c r="D6" s="129">
        <v>15</v>
      </c>
      <c r="E6" s="159">
        <f t="shared" si="0"/>
        <v>85</v>
      </c>
    </row>
    <row r="7" spans="1:5" s="5" customFormat="1" ht="29.85" customHeight="1" x14ac:dyDescent="0.3">
      <c r="A7" s="35" t="s">
        <v>28</v>
      </c>
      <c r="B7" s="36" t="s">
        <v>29</v>
      </c>
      <c r="C7" s="44" t="s">
        <v>2597</v>
      </c>
      <c r="D7" s="129">
        <v>15</v>
      </c>
      <c r="E7" s="159">
        <f t="shared" si="0"/>
        <v>68</v>
      </c>
    </row>
    <row r="8" spans="1:5" s="5" customFormat="1" ht="20.25" x14ac:dyDescent="0.3">
      <c r="A8" s="35" t="s">
        <v>30</v>
      </c>
      <c r="B8" s="36" t="s">
        <v>31</v>
      </c>
      <c r="C8" s="44">
        <v>100</v>
      </c>
      <c r="D8" s="129">
        <v>15</v>
      </c>
      <c r="E8" s="159">
        <f t="shared" si="0"/>
        <v>85</v>
      </c>
    </row>
    <row r="9" spans="1:5" s="5" customFormat="1" ht="22.5" customHeight="1" x14ac:dyDescent="0.3">
      <c r="A9" s="35" t="s">
        <v>32</v>
      </c>
      <c r="B9" s="36" t="s">
        <v>2598</v>
      </c>
      <c r="C9" s="44" t="s">
        <v>2593</v>
      </c>
      <c r="D9" s="129">
        <v>15</v>
      </c>
      <c r="E9" s="159">
        <f t="shared" si="0"/>
        <v>85</v>
      </c>
    </row>
    <row r="10" spans="1:5" s="5" customFormat="1" ht="20.25" x14ac:dyDescent="0.3">
      <c r="A10" s="35" t="s">
        <v>34</v>
      </c>
      <c r="B10" s="36" t="s">
        <v>35</v>
      </c>
      <c r="C10" s="44">
        <v>150</v>
      </c>
      <c r="D10" s="129">
        <v>15</v>
      </c>
      <c r="E10" s="159">
        <f t="shared" si="0"/>
        <v>127.5</v>
      </c>
    </row>
    <row r="11" spans="1:5" s="5" customFormat="1" ht="27" customHeight="1" x14ac:dyDescent="0.3">
      <c r="A11" s="35" t="s">
        <v>36</v>
      </c>
      <c r="B11" s="36" t="s">
        <v>2599</v>
      </c>
      <c r="C11" s="44">
        <v>150</v>
      </c>
      <c r="D11" s="129">
        <v>15</v>
      </c>
      <c r="E11" s="159">
        <f t="shared" si="0"/>
        <v>127.5</v>
      </c>
    </row>
    <row r="12" spans="1:5" s="5" customFormat="1" ht="20.25" x14ac:dyDescent="0.3">
      <c r="A12" s="35" t="s">
        <v>38</v>
      </c>
      <c r="B12" s="36" t="s">
        <v>2152</v>
      </c>
      <c r="C12" s="44">
        <v>80</v>
      </c>
      <c r="D12" s="129">
        <v>15</v>
      </c>
      <c r="E12" s="159">
        <f t="shared" si="0"/>
        <v>68</v>
      </c>
    </row>
    <row r="13" spans="1:5" s="5" customFormat="1" ht="29.85" customHeight="1" x14ac:dyDescent="0.3">
      <c r="A13" s="35" t="s">
        <v>40</v>
      </c>
      <c r="B13" s="36" t="s">
        <v>2601</v>
      </c>
      <c r="C13" s="44" t="s">
        <v>2600</v>
      </c>
      <c r="D13" s="129">
        <v>15</v>
      </c>
      <c r="E13" s="159">
        <f t="shared" si="0"/>
        <v>212.5</v>
      </c>
    </row>
    <row r="14" spans="1:5" s="5" customFormat="1" ht="20.25" x14ac:dyDescent="0.3">
      <c r="A14" s="35" t="s">
        <v>42</v>
      </c>
      <c r="B14" s="36" t="s">
        <v>2602</v>
      </c>
      <c r="C14" s="44" t="s">
        <v>2593</v>
      </c>
      <c r="D14" s="129">
        <v>15</v>
      </c>
      <c r="E14" s="159">
        <f t="shared" si="0"/>
        <v>85</v>
      </c>
    </row>
    <row r="15" spans="1:5" s="5" customFormat="1" ht="34.5" customHeight="1" x14ac:dyDescent="0.3">
      <c r="A15" s="35" t="s">
        <v>44</v>
      </c>
      <c r="B15" s="36" t="s">
        <v>2603</v>
      </c>
      <c r="C15" s="44" t="s">
        <v>2600</v>
      </c>
      <c r="D15" s="129">
        <v>15</v>
      </c>
      <c r="E15" s="159">
        <f t="shared" si="0"/>
        <v>212.5</v>
      </c>
    </row>
    <row r="16" spans="1:5" s="5" customFormat="1" ht="20.25" x14ac:dyDescent="0.3">
      <c r="A16" s="35" t="s">
        <v>46</v>
      </c>
      <c r="B16" s="36" t="s">
        <v>47</v>
      </c>
      <c r="C16" s="44">
        <v>80</v>
      </c>
      <c r="D16" s="129">
        <v>15</v>
      </c>
      <c r="E16" s="159">
        <f t="shared" si="0"/>
        <v>68</v>
      </c>
    </row>
    <row r="17" spans="1:5" s="5" customFormat="1" ht="20.25" x14ac:dyDescent="0.3">
      <c r="A17" s="35" t="s">
        <v>48</v>
      </c>
      <c r="B17" s="36" t="s">
        <v>2604</v>
      </c>
      <c r="C17" s="44" t="s">
        <v>2600</v>
      </c>
      <c r="D17" s="129">
        <v>15</v>
      </c>
      <c r="E17" s="159">
        <f t="shared" si="0"/>
        <v>212.5</v>
      </c>
    </row>
    <row r="18" spans="1:5" s="5" customFormat="1" ht="24.75" customHeight="1" x14ac:dyDescent="0.3">
      <c r="A18" s="35" t="s">
        <v>50</v>
      </c>
      <c r="B18" s="36" t="s">
        <v>51</v>
      </c>
      <c r="C18" s="44">
        <v>100</v>
      </c>
      <c r="D18" s="129">
        <v>15</v>
      </c>
      <c r="E18" s="159">
        <f t="shared" si="0"/>
        <v>85</v>
      </c>
    </row>
    <row r="19" spans="1:5" s="5" customFormat="1" ht="22.5" customHeight="1" x14ac:dyDescent="0.3">
      <c r="A19" s="35" t="s">
        <v>52</v>
      </c>
      <c r="B19" s="36" t="s">
        <v>53</v>
      </c>
      <c r="C19" s="44" t="s">
        <v>2600</v>
      </c>
      <c r="D19" s="129">
        <v>15</v>
      </c>
      <c r="E19" s="159">
        <f t="shared" si="0"/>
        <v>212.5</v>
      </c>
    </row>
    <row r="20" spans="1:5" s="5" customFormat="1" ht="20.25" customHeight="1" x14ac:dyDescent="0.3">
      <c r="A20" s="35" t="s">
        <v>54</v>
      </c>
      <c r="B20" s="36" t="s">
        <v>55</v>
      </c>
      <c r="C20" s="44">
        <v>100</v>
      </c>
      <c r="D20" s="129">
        <v>15</v>
      </c>
      <c r="E20" s="159">
        <f t="shared" si="0"/>
        <v>85</v>
      </c>
    </row>
    <row r="21" spans="1:5" s="5" customFormat="1" ht="20.25" x14ac:dyDescent="0.3">
      <c r="A21" s="35" t="s">
        <v>56</v>
      </c>
      <c r="B21" s="36" t="s">
        <v>57</v>
      </c>
      <c r="C21" s="44" t="s">
        <v>2600</v>
      </c>
      <c r="D21" s="129">
        <v>15</v>
      </c>
      <c r="E21" s="159">
        <f t="shared" si="0"/>
        <v>212.5</v>
      </c>
    </row>
    <row r="22" spans="1:5" s="5" customFormat="1" ht="20.25" x14ac:dyDescent="0.3">
      <c r="A22" s="35" t="s">
        <v>58</v>
      </c>
      <c r="B22" s="36" t="s">
        <v>2605</v>
      </c>
      <c r="C22" s="44" t="s">
        <v>2600</v>
      </c>
      <c r="D22" s="129">
        <v>15</v>
      </c>
      <c r="E22" s="159">
        <f t="shared" si="0"/>
        <v>212.5</v>
      </c>
    </row>
    <row r="23" spans="1:5" s="5" customFormat="1" ht="20.25" x14ac:dyDescent="0.3">
      <c r="A23" s="35" t="s">
        <v>60</v>
      </c>
      <c r="B23" s="36" t="s">
        <v>2606</v>
      </c>
      <c r="C23" s="44" t="s">
        <v>2593</v>
      </c>
      <c r="D23" s="129">
        <v>15</v>
      </c>
      <c r="E23" s="159">
        <f t="shared" si="0"/>
        <v>85</v>
      </c>
    </row>
    <row r="24" spans="1:5" s="5" customFormat="1" ht="20.25" x14ac:dyDescent="0.3">
      <c r="A24" s="35" t="s">
        <v>62</v>
      </c>
      <c r="B24" s="36" t="s">
        <v>2607</v>
      </c>
      <c r="C24" s="44" t="s">
        <v>2608</v>
      </c>
      <c r="D24" s="129">
        <v>15</v>
      </c>
      <c r="E24" s="159">
        <f t="shared" si="0"/>
        <v>637.5</v>
      </c>
    </row>
    <row r="25" spans="1:5" s="5" customFormat="1" ht="20.25" x14ac:dyDescent="0.3">
      <c r="A25" s="35" t="s">
        <v>64</v>
      </c>
      <c r="B25" s="36" t="s">
        <v>65</v>
      </c>
      <c r="C25" s="44">
        <v>200</v>
      </c>
      <c r="D25" s="129">
        <v>15</v>
      </c>
      <c r="E25" s="159">
        <f t="shared" si="0"/>
        <v>170</v>
      </c>
    </row>
    <row r="26" spans="1:5" s="5" customFormat="1" ht="20.25" x14ac:dyDescent="0.3">
      <c r="A26" s="35" t="s">
        <v>66</v>
      </c>
      <c r="B26" s="36" t="s">
        <v>67</v>
      </c>
      <c r="C26" s="44">
        <v>200</v>
      </c>
      <c r="D26" s="129">
        <v>15</v>
      </c>
      <c r="E26" s="159">
        <f t="shared" si="0"/>
        <v>170</v>
      </c>
    </row>
    <row r="27" spans="1:5" s="5" customFormat="1" ht="20.25" x14ac:dyDescent="0.3">
      <c r="A27" s="35" t="s">
        <v>68</v>
      </c>
      <c r="B27" s="36" t="s">
        <v>69</v>
      </c>
      <c r="C27" s="44">
        <v>250</v>
      </c>
      <c r="D27" s="129">
        <v>15</v>
      </c>
      <c r="E27" s="159">
        <f t="shared" si="0"/>
        <v>212.5</v>
      </c>
    </row>
    <row r="28" spans="1:5" s="5" customFormat="1" ht="20.25" x14ac:dyDescent="0.3">
      <c r="A28" s="35" t="s">
        <v>70</v>
      </c>
      <c r="B28" s="36" t="s">
        <v>71</v>
      </c>
      <c r="C28" s="44">
        <v>50</v>
      </c>
      <c r="D28" s="129">
        <v>15</v>
      </c>
      <c r="E28" s="159">
        <f t="shared" si="0"/>
        <v>42.5</v>
      </c>
    </row>
    <row r="29" spans="1:5" s="5" customFormat="1" ht="20.25" x14ac:dyDescent="0.3">
      <c r="A29" s="35" t="s">
        <v>72</v>
      </c>
      <c r="B29" s="36" t="s">
        <v>73</v>
      </c>
      <c r="C29" s="44">
        <v>50</v>
      </c>
      <c r="D29" s="129">
        <v>15</v>
      </c>
      <c r="E29" s="159">
        <f t="shared" si="0"/>
        <v>42.5</v>
      </c>
    </row>
    <row r="30" spans="1:5" s="5" customFormat="1" ht="20.25" x14ac:dyDescent="0.3">
      <c r="A30" s="35" t="s">
        <v>74</v>
      </c>
      <c r="B30" s="36" t="s">
        <v>75</v>
      </c>
      <c r="C30" s="44">
        <v>50</v>
      </c>
      <c r="D30" s="129">
        <v>15</v>
      </c>
      <c r="E30" s="159">
        <f t="shared" si="0"/>
        <v>42.5</v>
      </c>
    </row>
    <row r="31" spans="1:5" s="5" customFormat="1" ht="20.25" x14ac:dyDescent="0.3">
      <c r="A31" s="35" t="s">
        <v>76</v>
      </c>
      <c r="B31" s="36" t="s">
        <v>77</v>
      </c>
      <c r="C31" s="44">
        <v>100</v>
      </c>
      <c r="D31" s="129">
        <v>15</v>
      </c>
      <c r="E31" s="159">
        <f t="shared" si="0"/>
        <v>85</v>
      </c>
    </row>
    <row r="32" spans="1:5" s="5" customFormat="1" ht="20.25" x14ac:dyDescent="0.3">
      <c r="A32" s="35" t="s">
        <v>78</v>
      </c>
      <c r="B32" s="36" t="s">
        <v>79</v>
      </c>
      <c r="C32" s="44">
        <v>100</v>
      </c>
      <c r="D32" s="129">
        <v>15</v>
      </c>
      <c r="E32" s="159">
        <f t="shared" si="0"/>
        <v>85</v>
      </c>
    </row>
    <row r="33" spans="1:5" s="5" customFormat="1" ht="20.25" x14ac:dyDescent="0.3">
      <c r="A33" s="35" t="s">
        <v>80</v>
      </c>
      <c r="B33" s="36" t="s">
        <v>2609</v>
      </c>
      <c r="C33" s="44" t="s">
        <v>2600</v>
      </c>
      <c r="D33" s="129">
        <v>15</v>
      </c>
      <c r="E33" s="159">
        <f t="shared" si="0"/>
        <v>212.5</v>
      </c>
    </row>
    <row r="34" spans="1:5" s="5" customFormat="1" ht="20.25" x14ac:dyDescent="0.3">
      <c r="A34" s="35" t="s">
        <v>82</v>
      </c>
      <c r="B34" s="36" t="s">
        <v>83</v>
      </c>
      <c r="C34" s="44">
        <v>180</v>
      </c>
      <c r="D34" s="129">
        <v>15</v>
      </c>
      <c r="E34" s="159">
        <f t="shared" si="0"/>
        <v>153</v>
      </c>
    </row>
    <row r="35" spans="1:5" s="5" customFormat="1" ht="20.25" x14ac:dyDescent="0.3">
      <c r="A35" s="35" t="s">
        <v>84</v>
      </c>
      <c r="B35" s="36" t="s">
        <v>85</v>
      </c>
      <c r="C35" s="44">
        <v>100</v>
      </c>
      <c r="D35" s="129">
        <v>15</v>
      </c>
      <c r="E35" s="159">
        <f t="shared" si="0"/>
        <v>85</v>
      </c>
    </row>
    <row r="36" spans="1:5" s="5" customFormat="1" ht="20.25" x14ac:dyDescent="0.3">
      <c r="A36" s="35" t="s">
        <v>86</v>
      </c>
      <c r="B36" s="36" t="s">
        <v>2610</v>
      </c>
      <c r="C36" s="44" t="s">
        <v>2600</v>
      </c>
      <c r="D36" s="129">
        <v>15</v>
      </c>
      <c r="E36" s="159">
        <f t="shared" si="0"/>
        <v>212.5</v>
      </c>
    </row>
    <row r="37" spans="1:5" s="5" customFormat="1" ht="20.25" x14ac:dyDescent="0.3">
      <c r="A37" s="35" t="s">
        <v>88</v>
      </c>
      <c r="B37" s="36" t="s">
        <v>89</v>
      </c>
      <c r="C37" s="44">
        <v>50</v>
      </c>
      <c r="D37" s="129">
        <v>15</v>
      </c>
      <c r="E37" s="159">
        <f t="shared" si="0"/>
        <v>42.5</v>
      </c>
    </row>
    <row r="38" spans="1:5" s="5" customFormat="1" ht="20.25" x14ac:dyDescent="0.3">
      <c r="A38" s="35" t="s">
        <v>90</v>
      </c>
      <c r="B38" s="36" t="s">
        <v>91</v>
      </c>
      <c r="C38" s="44">
        <v>150</v>
      </c>
      <c r="D38" s="129">
        <v>15</v>
      </c>
      <c r="E38" s="159">
        <f t="shared" si="0"/>
        <v>127.5</v>
      </c>
    </row>
    <row r="39" spans="1:5" s="5" customFormat="1" ht="20.25" x14ac:dyDescent="0.3">
      <c r="A39" s="35" t="s">
        <v>92</v>
      </c>
      <c r="B39" s="36" t="s">
        <v>93</v>
      </c>
      <c r="C39" s="44">
        <v>150</v>
      </c>
      <c r="D39" s="129">
        <v>15</v>
      </c>
      <c r="E39" s="159">
        <f t="shared" si="0"/>
        <v>127.5</v>
      </c>
    </row>
    <row r="40" spans="1:5" s="5" customFormat="1" ht="20.25" x14ac:dyDescent="0.3">
      <c r="A40" s="35" t="s">
        <v>94</v>
      </c>
      <c r="B40" s="36" t="s">
        <v>95</v>
      </c>
      <c r="C40" s="44">
        <v>200</v>
      </c>
      <c r="D40" s="129">
        <v>15</v>
      </c>
      <c r="E40" s="159">
        <f t="shared" si="0"/>
        <v>170</v>
      </c>
    </row>
    <row r="41" spans="1:5" s="5" customFormat="1" ht="20.25" x14ac:dyDescent="0.3">
      <c r="A41" s="35" t="s">
        <v>96</v>
      </c>
      <c r="B41" s="36" t="s">
        <v>97</v>
      </c>
      <c r="C41" s="44">
        <v>80</v>
      </c>
      <c r="D41" s="129">
        <v>15</v>
      </c>
      <c r="E41" s="159">
        <f t="shared" si="0"/>
        <v>68</v>
      </c>
    </row>
    <row r="42" spans="1:5" s="5" customFormat="1" ht="20.25" x14ac:dyDescent="0.3">
      <c r="A42" s="35" t="s">
        <v>98</v>
      </c>
      <c r="B42" s="36" t="s">
        <v>2153</v>
      </c>
      <c r="C42" s="44">
        <v>100</v>
      </c>
      <c r="D42" s="129">
        <v>15</v>
      </c>
      <c r="E42" s="159">
        <f t="shared" si="0"/>
        <v>85</v>
      </c>
    </row>
    <row r="43" spans="1:5" s="5" customFormat="1" ht="20.25" x14ac:dyDescent="0.3">
      <c r="A43" s="35" t="s">
        <v>100</v>
      </c>
      <c r="B43" s="36" t="s">
        <v>101</v>
      </c>
      <c r="C43" s="44">
        <v>80</v>
      </c>
      <c r="D43" s="129">
        <v>15</v>
      </c>
      <c r="E43" s="159">
        <f t="shared" si="0"/>
        <v>68</v>
      </c>
    </row>
    <row r="44" spans="1:5" s="5" customFormat="1" ht="20.25" x14ac:dyDescent="0.3">
      <c r="A44" s="35" t="s">
        <v>102</v>
      </c>
      <c r="B44" s="36" t="s">
        <v>103</v>
      </c>
      <c r="C44" s="44">
        <v>50</v>
      </c>
      <c r="D44" s="129">
        <v>15</v>
      </c>
      <c r="E44" s="159">
        <f t="shared" si="0"/>
        <v>42.5</v>
      </c>
    </row>
    <row r="45" spans="1:5" s="5" customFormat="1" ht="20.25" x14ac:dyDescent="0.3">
      <c r="A45" s="35" t="s">
        <v>104</v>
      </c>
      <c r="B45" s="36" t="s">
        <v>105</v>
      </c>
      <c r="C45" s="44">
        <v>200</v>
      </c>
      <c r="D45" s="129">
        <v>15</v>
      </c>
      <c r="E45" s="159">
        <f t="shared" si="0"/>
        <v>170</v>
      </c>
    </row>
    <row r="46" spans="1:5" s="5" customFormat="1" ht="20.25" x14ac:dyDescent="0.3">
      <c r="A46" s="35" t="s">
        <v>106</v>
      </c>
      <c r="B46" s="36" t="s">
        <v>107</v>
      </c>
      <c r="C46" s="44">
        <v>600</v>
      </c>
      <c r="D46" s="129">
        <v>15</v>
      </c>
      <c r="E46" s="159">
        <f t="shared" si="0"/>
        <v>510</v>
      </c>
    </row>
    <row r="47" spans="1:5" s="5" customFormat="1" ht="20.25" x14ac:dyDescent="0.3">
      <c r="A47" s="35" t="s">
        <v>108</v>
      </c>
      <c r="B47" s="36" t="s">
        <v>109</v>
      </c>
      <c r="C47" s="44">
        <v>120</v>
      </c>
      <c r="D47" s="129">
        <v>15</v>
      </c>
      <c r="E47" s="159">
        <f t="shared" si="0"/>
        <v>102</v>
      </c>
    </row>
    <row r="48" spans="1:5" s="5" customFormat="1" ht="20.25" x14ac:dyDescent="0.3">
      <c r="A48" s="35" t="s">
        <v>110</v>
      </c>
      <c r="B48" s="36" t="s">
        <v>2154</v>
      </c>
      <c r="C48" s="44">
        <v>500</v>
      </c>
      <c r="D48" s="129">
        <v>15</v>
      </c>
      <c r="E48" s="159">
        <f t="shared" si="0"/>
        <v>425</v>
      </c>
    </row>
    <row r="49" spans="1:5" s="5" customFormat="1" ht="20.25" x14ac:dyDescent="0.3">
      <c r="A49" s="35" t="s">
        <v>112</v>
      </c>
      <c r="B49" s="36" t="s">
        <v>2155</v>
      </c>
      <c r="C49" s="44">
        <v>500</v>
      </c>
      <c r="D49" s="129">
        <v>15</v>
      </c>
      <c r="E49" s="159">
        <f t="shared" si="0"/>
        <v>425</v>
      </c>
    </row>
    <row r="50" spans="1:5" s="5" customFormat="1" ht="20.25" x14ac:dyDescent="0.3">
      <c r="A50" s="35" t="s">
        <v>114</v>
      </c>
      <c r="B50" s="36" t="s">
        <v>2156</v>
      </c>
      <c r="C50" s="44">
        <v>500</v>
      </c>
      <c r="D50" s="129">
        <v>15</v>
      </c>
      <c r="E50" s="159">
        <f t="shared" si="0"/>
        <v>425</v>
      </c>
    </row>
    <row r="51" spans="1:5" s="5" customFormat="1" ht="20.25" x14ac:dyDescent="0.3">
      <c r="A51" s="35" t="s">
        <v>116</v>
      </c>
      <c r="B51" s="36" t="s">
        <v>2157</v>
      </c>
      <c r="C51" s="44">
        <v>500</v>
      </c>
      <c r="D51" s="129">
        <v>15</v>
      </c>
      <c r="E51" s="159">
        <f t="shared" si="0"/>
        <v>425</v>
      </c>
    </row>
    <row r="52" spans="1:5" s="5" customFormat="1" ht="20.25" x14ac:dyDescent="0.3">
      <c r="A52" s="35" t="s">
        <v>118</v>
      </c>
      <c r="B52" s="36" t="s">
        <v>2158</v>
      </c>
      <c r="C52" s="44">
        <v>120</v>
      </c>
      <c r="D52" s="129">
        <v>15</v>
      </c>
      <c r="E52" s="159">
        <f t="shared" si="0"/>
        <v>102</v>
      </c>
    </row>
    <row r="53" spans="1:5" s="5" customFormat="1" ht="20.25" x14ac:dyDescent="0.3">
      <c r="A53" s="35" t="s">
        <v>120</v>
      </c>
      <c r="B53" s="36" t="s">
        <v>2159</v>
      </c>
      <c r="C53" s="44">
        <v>120</v>
      </c>
      <c r="D53" s="129">
        <v>15</v>
      </c>
      <c r="E53" s="159">
        <f t="shared" si="0"/>
        <v>102</v>
      </c>
    </row>
    <row r="54" spans="1:5" s="5" customFormat="1" ht="20.25" x14ac:dyDescent="0.3">
      <c r="A54" s="35" t="s">
        <v>122</v>
      </c>
      <c r="B54" s="36" t="s">
        <v>2160</v>
      </c>
      <c r="C54" s="44">
        <v>200</v>
      </c>
      <c r="D54" s="129">
        <v>15</v>
      </c>
      <c r="E54" s="159">
        <f t="shared" si="0"/>
        <v>170</v>
      </c>
    </row>
    <row r="55" spans="1:5" s="5" customFormat="1" ht="20.25" x14ac:dyDescent="0.3">
      <c r="A55" s="35" t="s">
        <v>124</v>
      </c>
      <c r="B55" s="36" t="s">
        <v>2161</v>
      </c>
      <c r="C55" s="44">
        <v>200</v>
      </c>
      <c r="D55" s="129">
        <v>15</v>
      </c>
      <c r="E55" s="159">
        <f t="shared" si="0"/>
        <v>170</v>
      </c>
    </row>
    <row r="56" spans="1:5" s="5" customFormat="1" ht="20.25" x14ac:dyDescent="0.3">
      <c r="A56" s="35" t="s">
        <v>126</v>
      </c>
      <c r="B56" s="36" t="s">
        <v>2162</v>
      </c>
      <c r="C56" s="44">
        <v>200</v>
      </c>
      <c r="D56" s="129">
        <v>15</v>
      </c>
      <c r="E56" s="159">
        <f t="shared" si="0"/>
        <v>170</v>
      </c>
    </row>
    <row r="57" spans="1:5" s="5" customFormat="1" ht="20.25" x14ac:dyDescent="0.3">
      <c r="A57" s="35" t="s">
        <v>128</v>
      </c>
      <c r="B57" s="36" t="s">
        <v>2163</v>
      </c>
      <c r="C57" s="44">
        <v>400</v>
      </c>
      <c r="D57" s="129">
        <v>15</v>
      </c>
      <c r="E57" s="159">
        <f t="shared" si="0"/>
        <v>340</v>
      </c>
    </row>
    <row r="58" spans="1:5" s="5" customFormat="1" ht="20.25" x14ac:dyDescent="0.3">
      <c r="A58" s="35" t="s">
        <v>130</v>
      </c>
      <c r="B58" s="36" t="s">
        <v>2164</v>
      </c>
      <c r="C58" s="44">
        <v>400</v>
      </c>
      <c r="D58" s="129">
        <v>15</v>
      </c>
      <c r="E58" s="159">
        <f t="shared" si="0"/>
        <v>340</v>
      </c>
    </row>
    <row r="59" spans="1:5" s="5" customFormat="1" ht="20.25" x14ac:dyDescent="0.3">
      <c r="A59" s="35" t="s">
        <v>132</v>
      </c>
      <c r="B59" s="36" t="s">
        <v>2165</v>
      </c>
      <c r="C59" s="44">
        <v>400</v>
      </c>
      <c r="D59" s="129">
        <v>15</v>
      </c>
      <c r="E59" s="159">
        <f t="shared" si="0"/>
        <v>340</v>
      </c>
    </row>
    <row r="60" spans="1:5" s="5" customFormat="1" ht="20.25" x14ac:dyDescent="0.3">
      <c r="A60" s="35" t="s">
        <v>134</v>
      </c>
      <c r="B60" s="36" t="s">
        <v>135</v>
      </c>
      <c r="C60" s="44">
        <v>100</v>
      </c>
      <c r="D60" s="129">
        <v>15</v>
      </c>
      <c r="E60" s="159">
        <f t="shared" si="0"/>
        <v>85</v>
      </c>
    </row>
    <row r="61" spans="1:5" s="5" customFormat="1" ht="20.25" x14ac:dyDescent="0.3">
      <c r="A61" s="35" t="s">
        <v>136</v>
      </c>
      <c r="B61" s="36" t="s">
        <v>137</v>
      </c>
      <c r="C61" s="44">
        <v>80</v>
      </c>
      <c r="D61" s="129">
        <v>15</v>
      </c>
      <c r="E61" s="159">
        <f t="shared" si="0"/>
        <v>68</v>
      </c>
    </row>
    <row r="62" spans="1:5" s="5" customFormat="1" ht="20.25" x14ac:dyDescent="0.3">
      <c r="A62" s="35" t="s">
        <v>138</v>
      </c>
      <c r="B62" s="36" t="s">
        <v>2166</v>
      </c>
      <c r="C62" s="44">
        <v>220</v>
      </c>
      <c r="D62" s="129">
        <v>15</v>
      </c>
      <c r="E62" s="159">
        <f t="shared" si="0"/>
        <v>187</v>
      </c>
    </row>
    <row r="63" spans="1:5" s="5" customFormat="1" ht="20.25" x14ac:dyDescent="0.3">
      <c r="A63" s="35" t="s">
        <v>140</v>
      </c>
      <c r="B63" s="36" t="s">
        <v>2167</v>
      </c>
      <c r="C63" s="44">
        <v>220</v>
      </c>
      <c r="D63" s="129">
        <v>15</v>
      </c>
      <c r="E63" s="159">
        <f t="shared" si="0"/>
        <v>187</v>
      </c>
    </row>
    <row r="64" spans="1:5" s="5" customFormat="1" ht="20.25" x14ac:dyDescent="0.3">
      <c r="A64" s="35" t="s">
        <v>142</v>
      </c>
      <c r="B64" s="36" t="s">
        <v>143</v>
      </c>
      <c r="C64" s="44">
        <v>220</v>
      </c>
      <c r="D64" s="129">
        <v>15</v>
      </c>
      <c r="E64" s="159">
        <f t="shared" si="0"/>
        <v>187</v>
      </c>
    </row>
    <row r="65" spans="1:5" s="5" customFormat="1" ht="20.25" x14ac:dyDescent="0.3">
      <c r="A65" s="35" t="s">
        <v>144</v>
      </c>
      <c r="B65" s="36" t="s">
        <v>2168</v>
      </c>
      <c r="C65" s="44">
        <v>100</v>
      </c>
      <c r="D65" s="129">
        <v>15</v>
      </c>
      <c r="E65" s="159">
        <f t="shared" si="0"/>
        <v>85</v>
      </c>
    </row>
    <row r="66" spans="1:5" s="5" customFormat="1" ht="20.25" x14ac:dyDescent="0.3">
      <c r="A66" s="35" t="s">
        <v>146</v>
      </c>
      <c r="B66" s="36" t="s">
        <v>2169</v>
      </c>
      <c r="C66" s="44">
        <v>80</v>
      </c>
      <c r="D66" s="129">
        <v>15</v>
      </c>
      <c r="E66" s="159">
        <f t="shared" si="0"/>
        <v>68</v>
      </c>
    </row>
    <row r="67" spans="1:5" s="5" customFormat="1" ht="20.25" x14ac:dyDescent="0.3">
      <c r="A67" s="35" t="s">
        <v>148</v>
      </c>
      <c r="B67" s="36" t="s">
        <v>2611</v>
      </c>
      <c r="C67" s="44" t="s">
        <v>2612</v>
      </c>
      <c r="D67" s="129">
        <v>15</v>
      </c>
      <c r="E67" s="159">
        <f t="shared" si="0"/>
        <v>255</v>
      </c>
    </row>
    <row r="68" spans="1:5" s="5" customFormat="1" ht="20.25" x14ac:dyDescent="0.3">
      <c r="A68" s="35" t="s">
        <v>150</v>
      </c>
      <c r="B68" s="36" t="s">
        <v>2613</v>
      </c>
      <c r="C68" s="44" t="s">
        <v>2593</v>
      </c>
      <c r="D68" s="129">
        <v>15</v>
      </c>
      <c r="E68" s="159">
        <f t="shared" ref="E68:E131" si="1">C68-((C68*D68)/100)</f>
        <v>85</v>
      </c>
    </row>
    <row r="69" spans="1:5" s="5" customFormat="1" ht="20.25" x14ac:dyDescent="0.3">
      <c r="A69" s="35" t="s">
        <v>152</v>
      </c>
      <c r="B69" s="36" t="s">
        <v>2614</v>
      </c>
      <c r="C69" s="44" t="s">
        <v>2615</v>
      </c>
      <c r="D69" s="129">
        <v>15</v>
      </c>
      <c r="E69" s="159">
        <f t="shared" si="1"/>
        <v>127.5</v>
      </c>
    </row>
    <row r="70" spans="1:5" s="5" customFormat="1" ht="20.25" x14ac:dyDescent="0.3">
      <c r="A70" s="35" t="s">
        <v>154</v>
      </c>
      <c r="B70" s="36" t="s">
        <v>2616</v>
      </c>
      <c r="C70" s="44" t="s">
        <v>2617</v>
      </c>
      <c r="D70" s="129">
        <v>15</v>
      </c>
      <c r="E70" s="159">
        <f t="shared" si="1"/>
        <v>102</v>
      </c>
    </row>
    <row r="71" spans="1:5" s="5" customFormat="1" ht="20.25" x14ac:dyDescent="0.3">
      <c r="A71" s="35" t="s">
        <v>156</v>
      </c>
      <c r="B71" s="36" t="s">
        <v>157</v>
      </c>
      <c r="C71" s="44">
        <v>50</v>
      </c>
      <c r="D71" s="129">
        <v>15</v>
      </c>
      <c r="E71" s="159">
        <f t="shared" si="1"/>
        <v>42.5</v>
      </c>
    </row>
    <row r="72" spans="1:5" s="5" customFormat="1" ht="20.25" x14ac:dyDescent="0.3">
      <c r="A72" s="35" t="s">
        <v>158</v>
      </c>
      <c r="B72" s="36" t="s">
        <v>2170</v>
      </c>
      <c r="C72" s="44">
        <v>100</v>
      </c>
      <c r="D72" s="129">
        <v>15</v>
      </c>
      <c r="E72" s="159">
        <f t="shared" si="1"/>
        <v>85</v>
      </c>
    </row>
    <row r="73" spans="1:5" s="5" customFormat="1" ht="20.25" x14ac:dyDescent="0.3">
      <c r="A73" s="35" t="s">
        <v>160</v>
      </c>
      <c r="B73" s="36" t="s">
        <v>2171</v>
      </c>
      <c r="C73" s="44">
        <v>50</v>
      </c>
      <c r="D73" s="129">
        <v>15</v>
      </c>
      <c r="E73" s="159">
        <f t="shared" si="1"/>
        <v>42.5</v>
      </c>
    </row>
    <row r="74" spans="1:5" s="5" customFormat="1" ht="20.25" x14ac:dyDescent="0.3">
      <c r="A74" s="35" t="s">
        <v>162</v>
      </c>
      <c r="B74" s="36" t="s">
        <v>2172</v>
      </c>
      <c r="C74" s="44">
        <v>120</v>
      </c>
      <c r="D74" s="129">
        <v>15</v>
      </c>
      <c r="E74" s="159">
        <f t="shared" si="1"/>
        <v>102</v>
      </c>
    </row>
    <row r="75" spans="1:5" s="5" customFormat="1" ht="20.25" x14ac:dyDescent="0.3">
      <c r="A75" s="35" t="s">
        <v>164</v>
      </c>
      <c r="B75" s="36" t="s">
        <v>2173</v>
      </c>
      <c r="C75" s="44">
        <v>200</v>
      </c>
      <c r="D75" s="129">
        <v>15</v>
      </c>
      <c r="E75" s="159">
        <f t="shared" si="1"/>
        <v>170</v>
      </c>
    </row>
    <row r="76" spans="1:5" s="5" customFormat="1" ht="20.25" x14ac:dyDescent="0.3">
      <c r="A76" s="35" t="s">
        <v>166</v>
      </c>
      <c r="B76" s="36" t="s">
        <v>2174</v>
      </c>
      <c r="C76" s="44">
        <v>250</v>
      </c>
      <c r="D76" s="129">
        <v>15</v>
      </c>
      <c r="E76" s="159">
        <f t="shared" si="1"/>
        <v>212.5</v>
      </c>
    </row>
    <row r="77" spans="1:5" s="5" customFormat="1" ht="20.25" x14ac:dyDescent="0.3">
      <c r="A77" s="35" t="s">
        <v>168</v>
      </c>
      <c r="B77" s="36" t="s">
        <v>2175</v>
      </c>
      <c r="C77" s="44">
        <v>150</v>
      </c>
      <c r="D77" s="129">
        <v>15</v>
      </c>
      <c r="E77" s="159">
        <f t="shared" si="1"/>
        <v>127.5</v>
      </c>
    </row>
    <row r="78" spans="1:5" s="5" customFormat="1" ht="20.25" x14ac:dyDescent="0.3">
      <c r="A78" s="35" t="s">
        <v>170</v>
      </c>
      <c r="B78" s="36" t="s">
        <v>2176</v>
      </c>
      <c r="C78" s="44">
        <v>250</v>
      </c>
      <c r="D78" s="129">
        <v>15</v>
      </c>
      <c r="E78" s="159">
        <f t="shared" si="1"/>
        <v>212.5</v>
      </c>
    </row>
    <row r="79" spans="1:5" s="5" customFormat="1" ht="20.25" x14ac:dyDescent="0.3">
      <c r="A79" s="35" t="s">
        <v>172</v>
      </c>
      <c r="B79" s="36" t="s">
        <v>173</v>
      </c>
      <c r="C79" s="44">
        <v>80</v>
      </c>
      <c r="D79" s="129">
        <v>15</v>
      </c>
      <c r="E79" s="159">
        <f t="shared" si="1"/>
        <v>68</v>
      </c>
    </row>
    <row r="80" spans="1:5" s="5" customFormat="1" ht="20.25" x14ac:dyDescent="0.3">
      <c r="A80" s="35" t="s">
        <v>174</v>
      </c>
      <c r="B80" s="36" t="s">
        <v>2618</v>
      </c>
      <c r="C80" s="44" t="s">
        <v>2597</v>
      </c>
      <c r="D80" s="129">
        <v>15</v>
      </c>
      <c r="E80" s="159">
        <f t="shared" si="1"/>
        <v>68</v>
      </c>
    </row>
    <row r="81" spans="1:5" s="5" customFormat="1" ht="20.25" x14ac:dyDescent="0.3">
      <c r="A81" s="35" t="s">
        <v>176</v>
      </c>
      <c r="B81" s="36" t="s">
        <v>177</v>
      </c>
      <c r="C81" s="44">
        <v>170</v>
      </c>
      <c r="D81" s="129">
        <v>15</v>
      </c>
      <c r="E81" s="159">
        <f t="shared" si="1"/>
        <v>144.5</v>
      </c>
    </row>
    <row r="82" spans="1:5" s="5" customFormat="1" ht="20.25" x14ac:dyDescent="0.3">
      <c r="A82" s="35" t="s">
        <v>178</v>
      </c>
      <c r="B82" s="36" t="s">
        <v>179</v>
      </c>
      <c r="C82" s="44">
        <v>80</v>
      </c>
      <c r="D82" s="129">
        <v>15</v>
      </c>
      <c r="E82" s="159">
        <f t="shared" si="1"/>
        <v>68</v>
      </c>
    </row>
    <row r="83" spans="1:5" s="5" customFormat="1" ht="20.25" x14ac:dyDescent="0.3">
      <c r="A83" s="35" t="s">
        <v>180</v>
      </c>
      <c r="B83" s="36" t="s">
        <v>2619</v>
      </c>
      <c r="C83" s="44" t="s">
        <v>2600</v>
      </c>
      <c r="D83" s="129">
        <v>15</v>
      </c>
      <c r="E83" s="159">
        <f t="shared" si="1"/>
        <v>212.5</v>
      </c>
    </row>
    <row r="84" spans="1:5" s="5" customFormat="1" ht="20.25" x14ac:dyDescent="0.3">
      <c r="A84" s="35" t="s">
        <v>182</v>
      </c>
      <c r="B84" s="36" t="s">
        <v>183</v>
      </c>
      <c r="C84" s="44">
        <v>120</v>
      </c>
      <c r="D84" s="129">
        <v>15</v>
      </c>
      <c r="E84" s="159">
        <f t="shared" si="1"/>
        <v>102</v>
      </c>
    </row>
    <row r="85" spans="1:5" s="5" customFormat="1" ht="20.25" x14ac:dyDescent="0.3">
      <c r="A85" s="35" t="s">
        <v>184</v>
      </c>
      <c r="B85" s="36" t="s">
        <v>185</v>
      </c>
      <c r="C85" s="44">
        <v>110</v>
      </c>
      <c r="D85" s="129">
        <v>15</v>
      </c>
      <c r="E85" s="159">
        <f t="shared" si="1"/>
        <v>93.5</v>
      </c>
    </row>
    <row r="86" spans="1:5" s="5" customFormat="1" ht="20.25" x14ac:dyDescent="0.3">
      <c r="A86" s="35" t="s">
        <v>186</v>
      </c>
      <c r="B86" s="36" t="s">
        <v>187</v>
      </c>
      <c r="C86" s="44">
        <v>180</v>
      </c>
      <c r="D86" s="129">
        <v>15</v>
      </c>
      <c r="E86" s="159">
        <f t="shared" si="1"/>
        <v>153</v>
      </c>
    </row>
    <row r="87" spans="1:5" s="5" customFormat="1" ht="20.25" x14ac:dyDescent="0.3">
      <c r="A87" s="35" t="s">
        <v>188</v>
      </c>
      <c r="B87" s="36" t="s">
        <v>189</v>
      </c>
      <c r="C87" s="44" t="s">
        <v>2615</v>
      </c>
      <c r="D87" s="129">
        <v>15</v>
      </c>
      <c r="E87" s="159">
        <f t="shared" si="1"/>
        <v>127.5</v>
      </c>
    </row>
    <row r="88" spans="1:5" s="5" customFormat="1" ht="20.25" x14ac:dyDescent="0.3">
      <c r="A88" s="35" t="s">
        <v>190</v>
      </c>
      <c r="B88" s="36" t="s">
        <v>2177</v>
      </c>
      <c r="C88" s="44">
        <v>180</v>
      </c>
      <c r="D88" s="129">
        <v>15</v>
      </c>
      <c r="E88" s="159">
        <f t="shared" si="1"/>
        <v>153</v>
      </c>
    </row>
    <row r="89" spans="1:5" s="5" customFormat="1" ht="20.25" x14ac:dyDescent="0.3">
      <c r="A89" s="35" t="s">
        <v>192</v>
      </c>
      <c r="B89" s="36" t="s">
        <v>193</v>
      </c>
      <c r="C89" s="44">
        <v>150</v>
      </c>
      <c r="D89" s="129">
        <v>15</v>
      </c>
      <c r="E89" s="159">
        <f t="shared" si="1"/>
        <v>127.5</v>
      </c>
    </row>
    <row r="90" spans="1:5" s="5" customFormat="1" ht="20.25" x14ac:dyDescent="0.3">
      <c r="A90" s="35" t="s">
        <v>194</v>
      </c>
      <c r="B90" s="36" t="s">
        <v>2620</v>
      </c>
      <c r="C90" s="44" t="s">
        <v>2621</v>
      </c>
      <c r="D90" s="129">
        <v>15</v>
      </c>
      <c r="E90" s="159">
        <f t="shared" si="1"/>
        <v>153</v>
      </c>
    </row>
    <row r="91" spans="1:5" s="5" customFormat="1" ht="20.25" x14ac:dyDescent="0.3">
      <c r="A91" s="35" t="s">
        <v>196</v>
      </c>
      <c r="B91" s="36" t="s">
        <v>2622</v>
      </c>
      <c r="C91" s="44" t="s">
        <v>2615</v>
      </c>
      <c r="D91" s="129">
        <v>15</v>
      </c>
      <c r="E91" s="159">
        <f t="shared" si="1"/>
        <v>127.5</v>
      </c>
    </row>
    <row r="92" spans="1:5" s="5" customFormat="1" ht="20.25" x14ac:dyDescent="0.3">
      <c r="A92" s="35" t="s">
        <v>198</v>
      </c>
      <c r="B92" s="36" t="s">
        <v>199</v>
      </c>
      <c r="C92" s="44">
        <v>180</v>
      </c>
      <c r="D92" s="129">
        <v>15</v>
      </c>
      <c r="E92" s="159">
        <f t="shared" si="1"/>
        <v>153</v>
      </c>
    </row>
    <row r="93" spans="1:5" s="5" customFormat="1" ht="20.25" x14ac:dyDescent="0.3">
      <c r="A93" s="35" t="s">
        <v>200</v>
      </c>
      <c r="B93" s="36" t="s">
        <v>201</v>
      </c>
      <c r="C93" s="44">
        <v>500</v>
      </c>
      <c r="D93" s="129">
        <v>15</v>
      </c>
      <c r="E93" s="159">
        <f t="shared" si="1"/>
        <v>425</v>
      </c>
    </row>
    <row r="94" spans="1:5" s="5" customFormat="1" ht="20.25" x14ac:dyDescent="0.3">
      <c r="A94" s="35" t="s">
        <v>202</v>
      </c>
      <c r="B94" s="36" t="s">
        <v>203</v>
      </c>
      <c r="C94" s="44" t="s">
        <v>2597</v>
      </c>
      <c r="D94" s="129">
        <v>15</v>
      </c>
      <c r="E94" s="159">
        <f t="shared" si="1"/>
        <v>68</v>
      </c>
    </row>
    <row r="95" spans="1:5" s="5" customFormat="1" ht="20.25" x14ac:dyDescent="0.3">
      <c r="A95" s="35">
        <v>11101</v>
      </c>
      <c r="B95" s="36" t="s">
        <v>2178</v>
      </c>
      <c r="C95" s="44">
        <v>80</v>
      </c>
      <c r="D95" s="129">
        <v>15</v>
      </c>
      <c r="E95" s="159">
        <f t="shared" si="1"/>
        <v>68</v>
      </c>
    </row>
    <row r="96" spans="1:5" s="5" customFormat="1" ht="20.25" x14ac:dyDescent="0.3">
      <c r="A96" s="35">
        <v>11109</v>
      </c>
      <c r="B96" s="36" t="s">
        <v>2179</v>
      </c>
      <c r="C96" s="44">
        <v>50</v>
      </c>
      <c r="D96" s="129">
        <v>15</v>
      </c>
      <c r="E96" s="159">
        <f t="shared" si="1"/>
        <v>42.5</v>
      </c>
    </row>
    <row r="97" spans="1:5" s="5" customFormat="1" ht="20.25" x14ac:dyDescent="0.3">
      <c r="A97" s="35">
        <v>11111</v>
      </c>
      <c r="B97" s="36" t="s">
        <v>2180</v>
      </c>
      <c r="C97" s="44">
        <v>100</v>
      </c>
      <c r="D97" s="129">
        <v>15</v>
      </c>
      <c r="E97" s="159">
        <f t="shared" si="1"/>
        <v>85</v>
      </c>
    </row>
    <row r="98" spans="1:5" s="5" customFormat="1" ht="20.25" x14ac:dyDescent="0.3">
      <c r="A98" s="35">
        <v>11119</v>
      </c>
      <c r="B98" s="36" t="s">
        <v>2181</v>
      </c>
      <c r="C98" s="44">
        <v>75</v>
      </c>
      <c r="D98" s="129">
        <v>15</v>
      </c>
      <c r="E98" s="159">
        <f t="shared" si="1"/>
        <v>63.75</v>
      </c>
    </row>
    <row r="99" spans="1:5" s="5" customFormat="1" ht="20.25" x14ac:dyDescent="0.3">
      <c r="A99" s="35">
        <v>12101</v>
      </c>
      <c r="B99" s="36" t="s">
        <v>2182</v>
      </c>
      <c r="C99" s="44">
        <v>150</v>
      </c>
      <c r="D99" s="129">
        <v>15</v>
      </c>
      <c r="E99" s="159">
        <f t="shared" si="1"/>
        <v>127.5</v>
      </c>
    </row>
    <row r="100" spans="1:5" s="5" customFormat="1" ht="20.25" x14ac:dyDescent="0.3">
      <c r="A100" s="35">
        <v>13101</v>
      </c>
      <c r="B100" s="37" t="s">
        <v>215</v>
      </c>
      <c r="C100" s="45">
        <v>80</v>
      </c>
      <c r="D100" s="129">
        <v>15</v>
      </c>
      <c r="E100" s="159">
        <f t="shared" si="1"/>
        <v>68</v>
      </c>
    </row>
    <row r="101" spans="1:5" s="5" customFormat="1" ht="20.25" x14ac:dyDescent="0.3">
      <c r="A101" s="35">
        <v>13109</v>
      </c>
      <c r="B101" s="37" t="s">
        <v>2183</v>
      </c>
      <c r="C101" s="45">
        <v>50</v>
      </c>
      <c r="D101" s="129">
        <v>15</v>
      </c>
      <c r="E101" s="159">
        <f t="shared" si="1"/>
        <v>42.5</v>
      </c>
    </row>
    <row r="102" spans="1:5" s="5" customFormat="1" ht="20.25" x14ac:dyDescent="0.3">
      <c r="A102" s="35">
        <v>13211</v>
      </c>
      <c r="B102" s="36" t="s">
        <v>219</v>
      </c>
      <c r="C102" s="44">
        <v>50</v>
      </c>
      <c r="D102" s="129">
        <v>15</v>
      </c>
      <c r="E102" s="159">
        <f t="shared" si="1"/>
        <v>42.5</v>
      </c>
    </row>
    <row r="103" spans="1:5" s="5" customFormat="1" ht="20.25" x14ac:dyDescent="0.3">
      <c r="A103" s="35">
        <v>13219</v>
      </c>
      <c r="B103" s="36" t="s">
        <v>2184</v>
      </c>
      <c r="C103" s="44">
        <v>30</v>
      </c>
      <c r="D103" s="129">
        <v>15</v>
      </c>
      <c r="E103" s="159">
        <f t="shared" si="1"/>
        <v>25.5</v>
      </c>
    </row>
    <row r="104" spans="1:5" s="5" customFormat="1" ht="20.25" x14ac:dyDescent="0.3">
      <c r="A104" s="35">
        <v>13401</v>
      </c>
      <c r="B104" s="36" t="s">
        <v>223</v>
      </c>
      <c r="C104" s="44">
        <v>150</v>
      </c>
      <c r="D104" s="129">
        <v>15</v>
      </c>
      <c r="E104" s="159">
        <f t="shared" si="1"/>
        <v>127.5</v>
      </c>
    </row>
    <row r="105" spans="1:5" s="5" customFormat="1" ht="20.25" x14ac:dyDescent="0.3">
      <c r="A105" s="35">
        <v>13409</v>
      </c>
      <c r="B105" s="36" t="s">
        <v>225</v>
      </c>
      <c r="C105" s="44">
        <v>125</v>
      </c>
      <c r="D105" s="129">
        <v>15</v>
      </c>
      <c r="E105" s="159">
        <f t="shared" si="1"/>
        <v>106.25</v>
      </c>
    </row>
    <row r="106" spans="1:5" s="5" customFormat="1" ht="20.25" x14ac:dyDescent="0.3">
      <c r="A106" s="35">
        <v>13411</v>
      </c>
      <c r="B106" s="36" t="s">
        <v>227</v>
      </c>
      <c r="C106" s="44">
        <v>150</v>
      </c>
      <c r="D106" s="129">
        <v>15</v>
      </c>
      <c r="E106" s="159">
        <f t="shared" si="1"/>
        <v>127.5</v>
      </c>
    </row>
    <row r="107" spans="1:5" s="5" customFormat="1" ht="20.25" x14ac:dyDescent="0.3">
      <c r="A107" s="35">
        <v>13419</v>
      </c>
      <c r="B107" s="36" t="s">
        <v>229</v>
      </c>
      <c r="C107" s="44">
        <v>130</v>
      </c>
      <c r="D107" s="129">
        <v>15</v>
      </c>
      <c r="E107" s="159">
        <f t="shared" si="1"/>
        <v>110.5</v>
      </c>
    </row>
    <row r="108" spans="1:5" s="5" customFormat="1" ht="20.25" x14ac:dyDescent="0.3">
      <c r="A108" s="35">
        <v>14101</v>
      </c>
      <c r="B108" s="36" t="s">
        <v>2185</v>
      </c>
      <c r="C108" s="44">
        <v>850</v>
      </c>
      <c r="D108" s="129">
        <v>15</v>
      </c>
      <c r="E108" s="159">
        <f t="shared" si="1"/>
        <v>722.5</v>
      </c>
    </row>
    <row r="109" spans="1:5" s="5" customFormat="1" ht="20.25" x14ac:dyDescent="0.3">
      <c r="A109" s="35">
        <v>14102</v>
      </c>
      <c r="B109" s="36" t="s">
        <v>233</v>
      </c>
      <c r="C109" s="44">
        <v>850</v>
      </c>
      <c r="D109" s="129">
        <v>15</v>
      </c>
      <c r="E109" s="159">
        <f t="shared" si="1"/>
        <v>722.5</v>
      </c>
    </row>
    <row r="110" spans="1:5" s="5" customFormat="1" ht="20.25" x14ac:dyDescent="0.3">
      <c r="A110" s="35">
        <v>14103</v>
      </c>
      <c r="B110" s="36" t="s">
        <v>235</v>
      </c>
      <c r="C110" s="44">
        <v>1300</v>
      </c>
      <c r="D110" s="129">
        <v>15</v>
      </c>
      <c r="E110" s="159">
        <f t="shared" si="1"/>
        <v>1105</v>
      </c>
    </row>
    <row r="111" spans="1:5" s="5" customFormat="1" ht="20.25" x14ac:dyDescent="0.3">
      <c r="A111" s="35">
        <v>14201</v>
      </c>
      <c r="B111" s="36" t="s">
        <v>2186</v>
      </c>
      <c r="C111" s="44">
        <v>1000</v>
      </c>
      <c r="D111" s="129">
        <v>15</v>
      </c>
      <c r="E111" s="159">
        <f t="shared" si="1"/>
        <v>850</v>
      </c>
    </row>
    <row r="112" spans="1:5" s="5" customFormat="1" ht="20.25" x14ac:dyDescent="0.3">
      <c r="A112" s="35">
        <v>14202</v>
      </c>
      <c r="B112" s="36" t="s">
        <v>2187</v>
      </c>
      <c r="C112" s="44">
        <v>1000</v>
      </c>
      <c r="D112" s="129">
        <v>15</v>
      </c>
      <c r="E112" s="159">
        <f t="shared" si="1"/>
        <v>850</v>
      </c>
    </row>
    <row r="113" spans="1:5" s="5" customFormat="1" ht="20.25" x14ac:dyDescent="0.3">
      <c r="A113" s="35" t="s">
        <v>240</v>
      </c>
      <c r="B113" s="36" t="s">
        <v>2623</v>
      </c>
      <c r="C113" s="44" t="s">
        <v>2615</v>
      </c>
      <c r="D113" s="129">
        <v>15</v>
      </c>
      <c r="E113" s="159">
        <f t="shared" si="1"/>
        <v>127.5</v>
      </c>
    </row>
    <row r="114" spans="1:5" s="5" customFormat="1" ht="20.25" x14ac:dyDescent="0.3">
      <c r="A114" s="35" t="s">
        <v>242</v>
      </c>
      <c r="B114" s="36" t="s">
        <v>243</v>
      </c>
      <c r="C114" s="44" t="s">
        <v>2600</v>
      </c>
      <c r="D114" s="129">
        <v>15</v>
      </c>
      <c r="E114" s="159">
        <f t="shared" si="1"/>
        <v>212.5</v>
      </c>
    </row>
    <row r="115" spans="1:5" s="5" customFormat="1" ht="20.25" x14ac:dyDescent="0.3">
      <c r="A115" s="35" t="s">
        <v>244</v>
      </c>
      <c r="B115" s="36" t="s">
        <v>2624</v>
      </c>
      <c r="C115" s="44" t="s">
        <v>2625</v>
      </c>
      <c r="D115" s="129">
        <v>15</v>
      </c>
      <c r="E115" s="159">
        <f t="shared" si="1"/>
        <v>93.5</v>
      </c>
    </row>
    <row r="116" spans="1:5" s="5" customFormat="1" ht="20.25" x14ac:dyDescent="0.3">
      <c r="A116" s="35">
        <v>14501</v>
      </c>
      <c r="B116" s="36" t="s">
        <v>247</v>
      </c>
      <c r="C116" s="44">
        <v>400</v>
      </c>
      <c r="D116" s="129">
        <v>15</v>
      </c>
      <c r="E116" s="159">
        <f t="shared" si="1"/>
        <v>340</v>
      </c>
    </row>
    <row r="117" spans="1:5" s="5" customFormat="1" ht="20.25" x14ac:dyDescent="0.3">
      <c r="A117" s="35">
        <v>14502</v>
      </c>
      <c r="B117" s="36" t="s">
        <v>2188</v>
      </c>
      <c r="C117" s="44">
        <v>800</v>
      </c>
      <c r="D117" s="129">
        <v>15</v>
      </c>
      <c r="E117" s="159">
        <f t="shared" si="1"/>
        <v>680</v>
      </c>
    </row>
    <row r="118" spans="1:5" s="5" customFormat="1" ht="20.25" x14ac:dyDescent="0.3">
      <c r="A118" s="35">
        <v>14611</v>
      </c>
      <c r="B118" s="36" t="s">
        <v>2189</v>
      </c>
      <c r="C118" s="44">
        <v>700</v>
      </c>
      <c r="D118" s="129">
        <v>15</v>
      </c>
      <c r="E118" s="159">
        <f t="shared" si="1"/>
        <v>595</v>
      </c>
    </row>
    <row r="119" spans="1:5" s="5" customFormat="1" ht="20.25" x14ac:dyDescent="0.3">
      <c r="A119" s="35">
        <v>14612</v>
      </c>
      <c r="B119" s="36" t="s">
        <v>2190</v>
      </c>
      <c r="C119" s="44">
        <v>800</v>
      </c>
      <c r="D119" s="129">
        <v>15</v>
      </c>
      <c r="E119" s="159">
        <f t="shared" si="1"/>
        <v>680</v>
      </c>
    </row>
    <row r="120" spans="1:5" s="5" customFormat="1" ht="20.25" x14ac:dyDescent="0.3">
      <c r="A120" s="35">
        <v>14621</v>
      </c>
      <c r="B120" s="36" t="s">
        <v>2191</v>
      </c>
      <c r="C120" s="44">
        <v>250</v>
      </c>
      <c r="D120" s="129">
        <v>15</v>
      </c>
      <c r="E120" s="159">
        <f t="shared" si="1"/>
        <v>212.5</v>
      </c>
    </row>
    <row r="121" spans="1:5" s="5" customFormat="1" ht="20.25" x14ac:dyDescent="0.3">
      <c r="A121" s="35">
        <v>14629</v>
      </c>
      <c r="B121" s="36" t="s">
        <v>2192</v>
      </c>
      <c r="C121" s="44">
        <v>120</v>
      </c>
      <c r="D121" s="129">
        <v>15</v>
      </c>
      <c r="E121" s="159">
        <f t="shared" si="1"/>
        <v>102</v>
      </c>
    </row>
    <row r="122" spans="1:5" s="5" customFormat="1" ht="20.25" x14ac:dyDescent="0.3">
      <c r="A122" s="35">
        <v>14631</v>
      </c>
      <c r="B122" s="36" t="s">
        <v>2193</v>
      </c>
      <c r="C122" s="44">
        <v>300</v>
      </c>
      <c r="D122" s="129">
        <v>15</v>
      </c>
      <c r="E122" s="159">
        <f t="shared" si="1"/>
        <v>255</v>
      </c>
    </row>
    <row r="123" spans="1:5" s="5" customFormat="1" ht="20.25" x14ac:dyDescent="0.3">
      <c r="A123" s="35">
        <v>14632</v>
      </c>
      <c r="B123" s="36" t="s">
        <v>2194</v>
      </c>
      <c r="C123" s="44">
        <v>450</v>
      </c>
      <c r="D123" s="129">
        <v>15</v>
      </c>
      <c r="E123" s="159">
        <f t="shared" si="1"/>
        <v>382.5</v>
      </c>
    </row>
    <row r="124" spans="1:5" s="5" customFormat="1" ht="20.25" x14ac:dyDescent="0.3">
      <c r="A124" s="35">
        <v>14711</v>
      </c>
      <c r="B124" s="36" t="s">
        <v>2195</v>
      </c>
      <c r="C124" s="44">
        <v>750</v>
      </c>
      <c r="D124" s="129">
        <v>15</v>
      </c>
      <c r="E124" s="159">
        <f t="shared" si="1"/>
        <v>637.5</v>
      </c>
    </row>
    <row r="125" spans="1:5" s="5" customFormat="1" ht="20.25" x14ac:dyDescent="0.3">
      <c r="A125" s="35">
        <v>14712</v>
      </c>
      <c r="B125" s="36" t="s">
        <v>2196</v>
      </c>
      <c r="C125" s="44">
        <v>750</v>
      </c>
      <c r="D125" s="129">
        <v>15</v>
      </c>
      <c r="E125" s="159">
        <f t="shared" si="1"/>
        <v>637.5</v>
      </c>
    </row>
    <row r="126" spans="1:5" s="5" customFormat="1" ht="20.25" x14ac:dyDescent="0.3">
      <c r="A126" s="35">
        <v>14721</v>
      </c>
      <c r="B126" s="36" t="s">
        <v>2197</v>
      </c>
      <c r="C126" s="44">
        <v>750</v>
      </c>
      <c r="D126" s="129">
        <v>15</v>
      </c>
      <c r="E126" s="159">
        <f t="shared" si="1"/>
        <v>637.5</v>
      </c>
    </row>
    <row r="127" spans="1:5" s="5" customFormat="1" ht="20.25" x14ac:dyDescent="0.3">
      <c r="A127" s="35">
        <v>14722</v>
      </c>
      <c r="B127" s="36" t="s">
        <v>2198</v>
      </c>
      <c r="C127" s="44">
        <v>750</v>
      </c>
      <c r="D127" s="129">
        <v>15</v>
      </c>
      <c r="E127" s="159">
        <f t="shared" si="1"/>
        <v>637.5</v>
      </c>
    </row>
    <row r="128" spans="1:5" s="5" customFormat="1" ht="20.25" x14ac:dyDescent="0.3">
      <c r="A128" s="35">
        <v>14731</v>
      </c>
      <c r="B128" s="36" t="s">
        <v>2199</v>
      </c>
      <c r="C128" s="44">
        <v>250</v>
      </c>
      <c r="D128" s="129">
        <v>15</v>
      </c>
      <c r="E128" s="159">
        <f t="shared" si="1"/>
        <v>212.5</v>
      </c>
    </row>
    <row r="129" spans="1:5" s="5" customFormat="1" ht="20.25" x14ac:dyDescent="0.3">
      <c r="A129" s="35">
        <v>14739</v>
      </c>
      <c r="B129" s="36" t="s">
        <v>2200</v>
      </c>
      <c r="C129" s="44">
        <v>120</v>
      </c>
      <c r="D129" s="129">
        <v>15</v>
      </c>
      <c r="E129" s="159">
        <f t="shared" si="1"/>
        <v>102</v>
      </c>
    </row>
    <row r="130" spans="1:5" s="5" customFormat="1" ht="20.25" x14ac:dyDescent="0.3">
      <c r="A130" s="35">
        <v>14741</v>
      </c>
      <c r="B130" s="36" t="s">
        <v>2201</v>
      </c>
      <c r="C130" s="44">
        <v>300</v>
      </c>
      <c r="D130" s="129">
        <v>15</v>
      </c>
      <c r="E130" s="159">
        <f t="shared" si="1"/>
        <v>255</v>
      </c>
    </row>
    <row r="131" spans="1:5" s="5" customFormat="1" ht="20.25" x14ac:dyDescent="0.3">
      <c r="A131" s="35">
        <v>14742</v>
      </c>
      <c r="B131" s="36" t="s">
        <v>277</v>
      </c>
      <c r="C131" s="44">
        <v>450</v>
      </c>
      <c r="D131" s="129">
        <v>15</v>
      </c>
      <c r="E131" s="159">
        <f t="shared" si="1"/>
        <v>382.5</v>
      </c>
    </row>
    <row r="132" spans="1:5" s="5" customFormat="1" ht="20.25" x14ac:dyDescent="0.3">
      <c r="A132" s="35">
        <v>14811</v>
      </c>
      <c r="B132" s="36" t="s">
        <v>279</v>
      </c>
      <c r="C132" s="44">
        <v>1000</v>
      </c>
      <c r="D132" s="129">
        <v>15</v>
      </c>
      <c r="E132" s="159">
        <f t="shared" ref="E132:E195" si="2">C132-((C132*D132)/100)</f>
        <v>850</v>
      </c>
    </row>
    <row r="133" spans="1:5" s="5" customFormat="1" ht="20.25" x14ac:dyDescent="0.3">
      <c r="A133" s="35">
        <v>14812</v>
      </c>
      <c r="B133" s="36" t="s">
        <v>281</v>
      </c>
      <c r="C133" s="44">
        <v>1000</v>
      </c>
      <c r="D133" s="129">
        <v>15</v>
      </c>
      <c r="E133" s="159">
        <f t="shared" si="2"/>
        <v>850</v>
      </c>
    </row>
    <row r="134" spans="1:5" s="5" customFormat="1" ht="20.25" x14ac:dyDescent="0.3">
      <c r="A134" s="35" t="s">
        <v>282</v>
      </c>
      <c r="B134" s="36" t="s">
        <v>2626</v>
      </c>
      <c r="C134" s="44" t="s">
        <v>2600</v>
      </c>
      <c r="D134" s="129">
        <v>15</v>
      </c>
      <c r="E134" s="159">
        <f t="shared" si="2"/>
        <v>212.5</v>
      </c>
    </row>
    <row r="135" spans="1:5" s="5" customFormat="1" ht="20.25" x14ac:dyDescent="0.3">
      <c r="A135" s="35" t="s">
        <v>284</v>
      </c>
      <c r="B135" s="36" t="s">
        <v>2627</v>
      </c>
      <c r="C135" s="44" t="s">
        <v>2617</v>
      </c>
      <c r="D135" s="129">
        <v>15</v>
      </c>
      <c r="E135" s="159">
        <f t="shared" si="2"/>
        <v>102</v>
      </c>
    </row>
    <row r="136" spans="1:5" s="5" customFormat="1" ht="20.25" x14ac:dyDescent="0.3">
      <c r="A136" s="35">
        <v>14831</v>
      </c>
      <c r="B136" s="36" t="s">
        <v>2202</v>
      </c>
      <c r="C136" s="44">
        <v>300</v>
      </c>
      <c r="D136" s="129">
        <v>15</v>
      </c>
      <c r="E136" s="159">
        <f t="shared" si="2"/>
        <v>255</v>
      </c>
    </row>
    <row r="137" spans="1:5" s="5" customFormat="1" ht="20.25" x14ac:dyDescent="0.3">
      <c r="A137" s="35">
        <v>14832</v>
      </c>
      <c r="B137" s="36" t="s">
        <v>2203</v>
      </c>
      <c r="C137" s="44">
        <v>450</v>
      </c>
      <c r="D137" s="129">
        <v>15</v>
      </c>
      <c r="E137" s="159">
        <f t="shared" si="2"/>
        <v>382.5</v>
      </c>
    </row>
    <row r="138" spans="1:5" s="5" customFormat="1" ht="20.25" x14ac:dyDescent="0.3">
      <c r="A138" s="35">
        <v>15101</v>
      </c>
      <c r="B138" s="36" t="s">
        <v>2204</v>
      </c>
      <c r="C138" s="44">
        <v>500</v>
      </c>
      <c r="D138" s="129">
        <v>15</v>
      </c>
      <c r="E138" s="159">
        <f t="shared" si="2"/>
        <v>425</v>
      </c>
    </row>
    <row r="139" spans="1:5" s="5" customFormat="1" ht="20.25" x14ac:dyDescent="0.3">
      <c r="A139" s="35">
        <v>15102</v>
      </c>
      <c r="B139" s="36" t="s">
        <v>2205</v>
      </c>
      <c r="C139" s="44">
        <v>750</v>
      </c>
      <c r="D139" s="129">
        <v>15</v>
      </c>
      <c r="E139" s="159">
        <f t="shared" si="2"/>
        <v>637.5</v>
      </c>
    </row>
    <row r="140" spans="1:5" s="5" customFormat="1" ht="20.25" x14ac:dyDescent="0.3">
      <c r="A140" s="35">
        <v>15103</v>
      </c>
      <c r="B140" s="36" t="s">
        <v>2206</v>
      </c>
      <c r="C140" s="44">
        <v>900</v>
      </c>
      <c r="D140" s="129">
        <v>15</v>
      </c>
      <c r="E140" s="159">
        <f t="shared" si="2"/>
        <v>765</v>
      </c>
    </row>
    <row r="141" spans="1:5" s="5" customFormat="1" ht="20.25" x14ac:dyDescent="0.3">
      <c r="A141" s="35">
        <v>15104</v>
      </c>
      <c r="B141" s="36" t="s">
        <v>2207</v>
      </c>
      <c r="C141" s="44">
        <v>1200</v>
      </c>
      <c r="D141" s="129">
        <v>15</v>
      </c>
      <c r="E141" s="159">
        <f t="shared" si="2"/>
        <v>1020</v>
      </c>
    </row>
    <row r="142" spans="1:5" s="5" customFormat="1" ht="20.25" x14ac:dyDescent="0.3">
      <c r="A142" s="35">
        <v>15105</v>
      </c>
      <c r="B142" s="36" t="s">
        <v>2208</v>
      </c>
      <c r="C142" s="44">
        <v>900</v>
      </c>
      <c r="D142" s="129">
        <v>15</v>
      </c>
      <c r="E142" s="159">
        <f t="shared" si="2"/>
        <v>765</v>
      </c>
    </row>
    <row r="143" spans="1:5" s="5" customFormat="1" ht="20.25" x14ac:dyDescent="0.3">
      <c r="A143" s="35">
        <v>15201</v>
      </c>
      <c r="B143" s="36" t="s">
        <v>2209</v>
      </c>
      <c r="C143" s="44">
        <v>900</v>
      </c>
      <c r="D143" s="129">
        <v>15</v>
      </c>
      <c r="E143" s="159">
        <f t="shared" si="2"/>
        <v>765</v>
      </c>
    </row>
    <row r="144" spans="1:5" s="5" customFormat="1" ht="20.25" x14ac:dyDescent="0.3">
      <c r="A144" s="35">
        <v>15202</v>
      </c>
      <c r="B144" s="36" t="s">
        <v>2210</v>
      </c>
      <c r="C144" s="44">
        <v>1250</v>
      </c>
      <c r="D144" s="129">
        <v>15</v>
      </c>
      <c r="E144" s="159">
        <f t="shared" si="2"/>
        <v>1062.5</v>
      </c>
    </row>
    <row r="145" spans="1:5" s="5" customFormat="1" ht="20.25" x14ac:dyDescent="0.3">
      <c r="A145" s="35">
        <v>15301</v>
      </c>
      <c r="B145" s="36" t="s">
        <v>2211</v>
      </c>
      <c r="C145" s="44">
        <v>900</v>
      </c>
      <c r="D145" s="129">
        <v>15</v>
      </c>
      <c r="E145" s="159">
        <f t="shared" si="2"/>
        <v>765</v>
      </c>
    </row>
    <row r="146" spans="1:5" s="5" customFormat="1" ht="20.25" x14ac:dyDescent="0.3">
      <c r="A146" s="35">
        <v>15302</v>
      </c>
      <c r="B146" s="36" t="s">
        <v>2212</v>
      </c>
      <c r="C146" s="44">
        <v>1200</v>
      </c>
      <c r="D146" s="129">
        <v>15</v>
      </c>
      <c r="E146" s="159">
        <f t="shared" si="2"/>
        <v>1020</v>
      </c>
    </row>
    <row r="147" spans="1:5" s="5" customFormat="1" ht="20.25" x14ac:dyDescent="0.3">
      <c r="A147" s="35">
        <v>15401</v>
      </c>
      <c r="B147" s="36" t="s">
        <v>2213</v>
      </c>
      <c r="C147" s="44">
        <v>650</v>
      </c>
      <c r="D147" s="129">
        <v>15</v>
      </c>
      <c r="E147" s="159">
        <f t="shared" si="2"/>
        <v>552.5</v>
      </c>
    </row>
    <row r="148" spans="1:5" s="5" customFormat="1" ht="20.25" x14ac:dyDescent="0.3">
      <c r="A148" s="35">
        <v>15402</v>
      </c>
      <c r="B148" s="36" t="s">
        <v>2214</v>
      </c>
      <c r="C148" s="44">
        <v>800</v>
      </c>
      <c r="D148" s="129">
        <v>15</v>
      </c>
      <c r="E148" s="159">
        <f t="shared" si="2"/>
        <v>680</v>
      </c>
    </row>
    <row r="149" spans="1:5" s="5" customFormat="1" ht="20.25" x14ac:dyDescent="0.3">
      <c r="A149" s="35">
        <v>15403</v>
      </c>
      <c r="B149" s="36" t="s">
        <v>2215</v>
      </c>
      <c r="C149" s="44">
        <v>650</v>
      </c>
      <c r="D149" s="129">
        <v>15</v>
      </c>
      <c r="E149" s="159">
        <f t="shared" si="2"/>
        <v>552.5</v>
      </c>
    </row>
    <row r="150" spans="1:5" s="5" customFormat="1" ht="20.25" x14ac:dyDescent="0.3">
      <c r="A150" s="35">
        <v>15501</v>
      </c>
      <c r="B150" s="36" t="s">
        <v>2216</v>
      </c>
      <c r="C150" s="44">
        <v>750</v>
      </c>
      <c r="D150" s="129">
        <v>15</v>
      </c>
      <c r="E150" s="159">
        <f t="shared" si="2"/>
        <v>637.5</v>
      </c>
    </row>
    <row r="151" spans="1:5" s="5" customFormat="1" ht="20.25" x14ac:dyDescent="0.3">
      <c r="A151" s="35" t="s">
        <v>316</v>
      </c>
      <c r="B151" s="36" t="s">
        <v>2628</v>
      </c>
      <c r="C151" s="44" t="s">
        <v>2615</v>
      </c>
      <c r="D151" s="129">
        <v>15</v>
      </c>
      <c r="E151" s="159">
        <f t="shared" si="2"/>
        <v>127.5</v>
      </c>
    </row>
    <row r="152" spans="1:5" s="5" customFormat="1" ht="20.25" x14ac:dyDescent="0.3">
      <c r="A152" s="35">
        <v>15602</v>
      </c>
      <c r="B152" s="36" t="s">
        <v>2217</v>
      </c>
      <c r="C152" s="44">
        <v>250</v>
      </c>
      <c r="D152" s="129">
        <v>15</v>
      </c>
      <c r="E152" s="159">
        <f t="shared" si="2"/>
        <v>212.5</v>
      </c>
    </row>
    <row r="153" spans="1:5" s="5" customFormat="1" ht="20.25" x14ac:dyDescent="0.3">
      <c r="A153" s="35">
        <v>15603</v>
      </c>
      <c r="B153" s="36" t="s">
        <v>2218</v>
      </c>
      <c r="C153" s="44">
        <v>150</v>
      </c>
      <c r="D153" s="129">
        <v>15</v>
      </c>
      <c r="E153" s="159">
        <f t="shared" si="2"/>
        <v>127.5</v>
      </c>
    </row>
    <row r="154" spans="1:5" s="5" customFormat="1" ht="20.25" x14ac:dyDescent="0.3">
      <c r="A154" s="35">
        <v>15604</v>
      </c>
      <c r="B154" s="36" t="s">
        <v>323</v>
      </c>
      <c r="C154" s="44">
        <v>100</v>
      </c>
      <c r="D154" s="129">
        <v>15</v>
      </c>
      <c r="E154" s="159">
        <f t="shared" si="2"/>
        <v>85</v>
      </c>
    </row>
    <row r="155" spans="1:5" s="5" customFormat="1" ht="20.25" x14ac:dyDescent="0.3">
      <c r="A155" s="35">
        <v>16101</v>
      </c>
      <c r="B155" s="36" t="s">
        <v>325</v>
      </c>
      <c r="C155" s="44">
        <v>120</v>
      </c>
      <c r="D155" s="129">
        <v>15</v>
      </c>
      <c r="E155" s="159">
        <f t="shared" si="2"/>
        <v>102</v>
      </c>
    </row>
    <row r="156" spans="1:5" s="5" customFormat="1" ht="20.25" x14ac:dyDescent="0.3">
      <c r="A156" s="35">
        <v>16109</v>
      </c>
      <c r="B156" s="36" t="s">
        <v>327</v>
      </c>
      <c r="C156" s="44">
        <v>120</v>
      </c>
      <c r="D156" s="129">
        <v>15</v>
      </c>
      <c r="E156" s="159">
        <f t="shared" si="2"/>
        <v>102</v>
      </c>
    </row>
    <row r="157" spans="1:5" s="5" customFormat="1" ht="20.25" x14ac:dyDescent="0.3">
      <c r="A157" s="35">
        <v>16201</v>
      </c>
      <c r="B157" s="36" t="s">
        <v>329</v>
      </c>
      <c r="C157" s="44">
        <v>100</v>
      </c>
      <c r="D157" s="129">
        <v>15</v>
      </c>
      <c r="E157" s="159">
        <f t="shared" si="2"/>
        <v>85</v>
      </c>
    </row>
    <row r="158" spans="1:5" s="5" customFormat="1" ht="20.25" x14ac:dyDescent="0.3">
      <c r="A158" s="35">
        <v>16209</v>
      </c>
      <c r="B158" s="36" t="s">
        <v>331</v>
      </c>
      <c r="C158" s="44">
        <v>100</v>
      </c>
      <c r="D158" s="129">
        <v>15</v>
      </c>
      <c r="E158" s="159">
        <f t="shared" si="2"/>
        <v>85</v>
      </c>
    </row>
    <row r="159" spans="1:5" s="5" customFormat="1" ht="20.25" x14ac:dyDescent="0.3">
      <c r="A159" s="35">
        <v>16301</v>
      </c>
      <c r="B159" s="36" t="s">
        <v>333</v>
      </c>
      <c r="C159" s="44">
        <v>100</v>
      </c>
      <c r="D159" s="129">
        <v>15</v>
      </c>
      <c r="E159" s="159">
        <f t="shared" si="2"/>
        <v>85</v>
      </c>
    </row>
    <row r="160" spans="1:5" s="5" customFormat="1" ht="20.25" x14ac:dyDescent="0.3">
      <c r="A160" s="35">
        <v>16309</v>
      </c>
      <c r="B160" s="36" t="s">
        <v>335</v>
      </c>
      <c r="C160" s="44">
        <v>100</v>
      </c>
      <c r="D160" s="129">
        <v>15</v>
      </c>
      <c r="E160" s="159">
        <f t="shared" si="2"/>
        <v>85</v>
      </c>
    </row>
    <row r="161" spans="1:5" s="5" customFormat="1" ht="20.25" x14ac:dyDescent="0.3">
      <c r="A161" s="35">
        <v>16401</v>
      </c>
      <c r="B161" s="36" t="s">
        <v>337</v>
      </c>
      <c r="C161" s="44">
        <v>100</v>
      </c>
      <c r="D161" s="129">
        <v>15</v>
      </c>
      <c r="E161" s="159">
        <f t="shared" si="2"/>
        <v>85</v>
      </c>
    </row>
    <row r="162" spans="1:5" s="5" customFormat="1" ht="20.25" x14ac:dyDescent="0.3">
      <c r="A162" s="35">
        <v>16409</v>
      </c>
      <c r="B162" s="36" t="s">
        <v>339</v>
      </c>
      <c r="C162" s="44">
        <v>100</v>
      </c>
      <c r="D162" s="129">
        <v>15</v>
      </c>
      <c r="E162" s="159">
        <f t="shared" si="2"/>
        <v>85</v>
      </c>
    </row>
    <row r="163" spans="1:5" s="5" customFormat="1" ht="20.25" x14ac:dyDescent="0.3">
      <c r="A163" s="35">
        <v>16511</v>
      </c>
      <c r="B163" s="36" t="s">
        <v>341</v>
      </c>
      <c r="C163" s="44">
        <v>150</v>
      </c>
      <c r="D163" s="129">
        <v>15</v>
      </c>
      <c r="E163" s="159">
        <f t="shared" si="2"/>
        <v>127.5</v>
      </c>
    </row>
    <row r="164" spans="1:5" s="5" customFormat="1" ht="20.25" x14ac:dyDescent="0.3">
      <c r="A164" s="35">
        <v>16519</v>
      </c>
      <c r="B164" s="36" t="s">
        <v>343</v>
      </c>
      <c r="C164" s="44">
        <v>150</v>
      </c>
      <c r="D164" s="129">
        <v>15</v>
      </c>
      <c r="E164" s="159">
        <f t="shared" si="2"/>
        <v>127.5</v>
      </c>
    </row>
    <row r="165" spans="1:5" s="5" customFormat="1" ht="20.25" x14ac:dyDescent="0.3">
      <c r="A165" s="35">
        <v>20111</v>
      </c>
      <c r="B165" s="36" t="s">
        <v>345</v>
      </c>
      <c r="C165" s="44">
        <v>150</v>
      </c>
      <c r="D165" s="129">
        <v>15</v>
      </c>
      <c r="E165" s="159">
        <f t="shared" si="2"/>
        <v>127.5</v>
      </c>
    </row>
    <row r="166" spans="1:5" s="5" customFormat="1" ht="20.25" x14ac:dyDescent="0.3">
      <c r="A166" s="35" t="s">
        <v>346</v>
      </c>
      <c r="B166" s="36" t="s">
        <v>2629</v>
      </c>
      <c r="C166" s="44" t="s">
        <v>2593</v>
      </c>
      <c r="D166" s="129">
        <v>15</v>
      </c>
      <c r="E166" s="159">
        <f t="shared" si="2"/>
        <v>85</v>
      </c>
    </row>
    <row r="167" spans="1:5" s="5" customFormat="1" ht="20.25" x14ac:dyDescent="0.3">
      <c r="A167" s="35">
        <v>20121</v>
      </c>
      <c r="B167" s="36" t="s">
        <v>349</v>
      </c>
      <c r="C167" s="44">
        <v>170</v>
      </c>
      <c r="D167" s="129">
        <v>15</v>
      </c>
      <c r="E167" s="159">
        <f t="shared" si="2"/>
        <v>144.5</v>
      </c>
    </row>
    <row r="168" spans="1:5" s="5" customFormat="1" ht="20.25" x14ac:dyDescent="0.3">
      <c r="A168" s="35" t="s">
        <v>350</v>
      </c>
      <c r="B168" s="36" t="s">
        <v>2630</v>
      </c>
      <c r="C168" s="44" t="s">
        <v>2631</v>
      </c>
      <c r="D168" s="129">
        <v>15</v>
      </c>
      <c r="E168" s="159">
        <f t="shared" si="2"/>
        <v>110.5</v>
      </c>
    </row>
    <row r="169" spans="1:5" s="5" customFormat="1" ht="20.25" x14ac:dyDescent="0.3">
      <c r="A169" s="35">
        <v>20131</v>
      </c>
      <c r="B169" s="36" t="s">
        <v>353</v>
      </c>
      <c r="C169" s="44">
        <v>80</v>
      </c>
      <c r="D169" s="129">
        <v>15</v>
      </c>
      <c r="E169" s="159">
        <f t="shared" si="2"/>
        <v>68</v>
      </c>
    </row>
    <row r="170" spans="1:5" s="5" customFormat="1" ht="20.25" x14ac:dyDescent="0.3">
      <c r="A170" s="35">
        <v>20139</v>
      </c>
      <c r="B170" s="36" t="s">
        <v>355</v>
      </c>
      <c r="C170" s="44">
        <v>60</v>
      </c>
      <c r="D170" s="129">
        <v>15</v>
      </c>
      <c r="E170" s="159">
        <f t="shared" si="2"/>
        <v>51</v>
      </c>
    </row>
    <row r="171" spans="1:5" s="5" customFormat="1" ht="20.25" x14ac:dyDescent="0.3">
      <c r="A171" s="35">
        <v>20141</v>
      </c>
      <c r="B171" s="36" t="s">
        <v>357</v>
      </c>
      <c r="C171" s="44">
        <v>100</v>
      </c>
      <c r="D171" s="129">
        <v>15</v>
      </c>
      <c r="E171" s="159">
        <f t="shared" si="2"/>
        <v>85</v>
      </c>
    </row>
    <row r="172" spans="1:5" s="5" customFormat="1" ht="20.25" x14ac:dyDescent="0.3">
      <c r="A172" s="35" t="s">
        <v>358</v>
      </c>
      <c r="B172" s="36" t="s">
        <v>2632</v>
      </c>
      <c r="C172" s="44" t="s">
        <v>2633</v>
      </c>
      <c r="D172" s="129">
        <v>15</v>
      </c>
      <c r="E172" s="159">
        <f t="shared" si="2"/>
        <v>76.5</v>
      </c>
    </row>
    <row r="173" spans="1:5" s="5" customFormat="1" ht="20.25" x14ac:dyDescent="0.3">
      <c r="A173" s="35">
        <v>21111</v>
      </c>
      <c r="B173" s="36" t="s">
        <v>361</v>
      </c>
      <c r="C173" s="44">
        <v>150</v>
      </c>
      <c r="D173" s="129">
        <v>15</v>
      </c>
      <c r="E173" s="159">
        <f t="shared" si="2"/>
        <v>127.5</v>
      </c>
    </row>
    <row r="174" spans="1:5" s="5" customFormat="1" ht="20.25" x14ac:dyDescent="0.3">
      <c r="A174" s="35">
        <v>21112</v>
      </c>
      <c r="B174" s="36" t="s">
        <v>363</v>
      </c>
      <c r="C174" s="44">
        <v>200</v>
      </c>
      <c r="D174" s="129">
        <v>15</v>
      </c>
      <c r="E174" s="159">
        <f t="shared" si="2"/>
        <v>170</v>
      </c>
    </row>
    <row r="175" spans="1:5" s="5" customFormat="1" ht="20.25" x14ac:dyDescent="0.3">
      <c r="A175" s="35">
        <v>21113</v>
      </c>
      <c r="B175" s="36" t="s">
        <v>365</v>
      </c>
      <c r="C175" s="44">
        <v>250</v>
      </c>
      <c r="D175" s="129">
        <v>15</v>
      </c>
      <c r="E175" s="159">
        <f t="shared" si="2"/>
        <v>212.5</v>
      </c>
    </row>
    <row r="176" spans="1:5" s="5" customFormat="1" ht="20.25" x14ac:dyDescent="0.3">
      <c r="A176" s="35">
        <v>21114</v>
      </c>
      <c r="B176" s="36" t="s">
        <v>367</v>
      </c>
      <c r="C176" s="44">
        <v>350</v>
      </c>
      <c r="D176" s="129">
        <v>15</v>
      </c>
      <c r="E176" s="159">
        <f t="shared" si="2"/>
        <v>297.5</v>
      </c>
    </row>
    <row r="177" spans="1:5" s="5" customFormat="1" ht="20.25" x14ac:dyDescent="0.3">
      <c r="A177" s="35">
        <v>21115</v>
      </c>
      <c r="B177" s="36" t="s">
        <v>369</v>
      </c>
      <c r="C177" s="44">
        <v>375</v>
      </c>
      <c r="D177" s="129">
        <v>15</v>
      </c>
      <c r="E177" s="159">
        <f t="shared" si="2"/>
        <v>318.75</v>
      </c>
    </row>
    <row r="178" spans="1:5" s="5" customFormat="1" ht="20.25" x14ac:dyDescent="0.3">
      <c r="A178" s="35">
        <v>21211</v>
      </c>
      <c r="B178" s="36" t="s">
        <v>371</v>
      </c>
      <c r="C178" s="44">
        <v>150</v>
      </c>
      <c r="D178" s="129">
        <v>15</v>
      </c>
      <c r="E178" s="159">
        <f t="shared" si="2"/>
        <v>127.5</v>
      </c>
    </row>
    <row r="179" spans="1:5" s="5" customFormat="1" ht="20.25" x14ac:dyDescent="0.3">
      <c r="A179" s="35">
        <v>21212</v>
      </c>
      <c r="B179" s="36" t="s">
        <v>373</v>
      </c>
      <c r="C179" s="44">
        <v>200</v>
      </c>
      <c r="D179" s="129">
        <v>15</v>
      </c>
      <c r="E179" s="159">
        <f t="shared" si="2"/>
        <v>170</v>
      </c>
    </row>
    <row r="180" spans="1:5" s="5" customFormat="1" ht="20.25" x14ac:dyDescent="0.3">
      <c r="A180" s="35">
        <v>21213</v>
      </c>
      <c r="B180" s="36" t="s">
        <v>375</v>
      </c>
      <c r="C180" s="44">
        <v>250</v>
      </c>
      <c r="D180" s="129">
        <v>15</v>
      </c>
      <c r="E180" s="159">
        <f t="shared" si="2"/>
        <v>212.5</v>
      </c>
    </row>
    <row r="181" spans="1:5" s="5" customFormat="1" ht="20.25" x14ac:dyDescent="0.3">
      <c r="A181" s="35">
        <v>21214</v>
      </c>
      <c r="B181" s="36" t="s">
        <v>377</v>
      </c>
      <c r="C181" s="44">
        <v>350</v>
      </c>
      <c r="D181" s="129">
        <v>15</v>
      </c>
      <c r="E181" s="159">
        <f t="shared" si="2"/>
        <v>297.5</v>
      </c>
    </row>
    <row r="182" spans="1:5" s="5" customFormat="1" ht="20.25" x14ac:dyDescent="0.3">
      <c r="A182" s="35" t="s">
        <v>378</v>
      </c>
      <c r="B182" s="36" t="s">
        <v>2634</v>
      </c>
      <c r="C182" s="44" t="s">
        <v>2635</v>
      </c>
      <c r="D182" s="129">
        <v>15</v>
      </c>
      <c r="E182" s="159">
        <f t="shared" si="2"/>
        <v>318.75</v>
      </c>
    </row>
    <row r="183" spans="1:5" s="5" customFormat="1" ht="20.25" x14ac:dyDescent="0.3">
      <c r="A183" s="35">
        <v>21221</v>
      </c>
      <c r="B183" s="36" t="s">
        <v>381</v>
      </c>
      <c r="C183" s="44">
        <v>150</v>
      </c>
      <c r="D183" s="129">
        <v>15</v>
      </c>
      <c r="E183" s="159">
        <f t="shared" si="2"/>
        <v>127.5</v>
      </c>
    </row>
    <row r="184" spans="1:5" s="5" customFormat="1" ht="20.25" x14ac:dyDescent="0.3">
      <c r="A184" s="35">
        <v>21222</v>
      </c>
      <c r="B184" s="36" t="s">
        <v>383</v>
      </c>
      <c r="C184" s="44">
        <v>200</v>
      </c>
      <c r="D184" s="129">
        <v>15</v>
      </c>
      <c r="E184" s="159">
        <f t="shared" si="2"/>
        <v>170</v>
      </c>
    </row>
    <row r="185" spans="1:5" s="5" customFormat="1" ht="20.25" x14ac:dyDescent="0.3">
      <c r="A185" s="35">
        <v>21223</v>
      </c>
      <c r="B185" s="36" t="s">
        <v>385</v>
      </c>
      <c r="C185" s="44">
        <v>250</v>
      </c>
      <c r="D185" s="129">
        <v>15</v>
      </c>
      <c r="E185" s="159">
        <f t="shared" si="2"/>
        <v>212.5</v>
      </c>
    </row>
    <row r="186" spans="1:5" s="5" customFormat="1" ht="20.25" x14ac:dyDescent="0.3">
      <c r="A186" s="35">
        <v>21224</v>
      </c>
      <c r="B186" s="36" t="s">
        <v>387</v>
      </c>
      <c r="C186" s="44">
        <v>350</v>
      </c>
      <c r="D186" s="129">
        <v>15</v>
      </c>
      <c r="E186" s="159">
        <f t="shared" si="2"/>
        <v>297.5</v>
      </c>
    </row>
    <row r="187" spans="1:5" s="5" customFormat="1" ht="20.25" x14ac:dyDescent="0.3">
      <c r="A187" s="35" t="s">
        <v>388</v>
      </c>
      <c r="B187" s="36" t="s">
        <v>389</v>
      </c>
      <c r="C187" s="44" t="s">
        <v>2635</v>
      </c>
      <c r="D187" s="129">
        <v>15</v>
      </c>
      <c r="E187" s="159">
        <f t="shared" si="2"/>
        <v>318.75</v>
      </c>
    </row>
    <row r="188" spans="1:5" s="5" customFormat="1" ht="20.25" x14ac:dyDescent="0.3">
      <c r="A188" s="35">
        <v>21301</v>
      </c>
      <c r="B188" s="36" t="s">
        <v>391</v>
      </c>
      <c r="C188" s="44">
        <v>375</v>
      </c>
      <c r="D188" s="129">
        <v>15</v>
      </c>
      <c r="E188" s="159">
        <f t="shared" si="2"/>
        <v>318.75</v>
      </c>
    </row>
    <row r="189" spans="1:5" s="5" customFormat="1" ht="20.25" x14ac:dyDescent="0.3">
      <c r="A189" s="35">
        <v>21401</v>
      </c>
      <c r="B189" s="36" t="s">
        <v>393</v>
      </c>
      <c r="C189" s="44">
        <v>50</v>
      </c>
      <c r="D189" s="129">
        <v>15</v>
      </c>
      <c r="E189" s="159">
        <f t="shared" si="2"/>
        <v>42.5</v>
      </c>
    </row>
    <row r="190" spans="1:5" s="5" customFormat="1" ht="20.25" x14ac:dyDescent="0.3">
      <c r="A190" s="35">
        <v>21402</v>
      </c>
      <c r="B190" s="36" t="s">
        <v>395</v>
      </c>
      <c r="C190" s="44">
        <v>75</v>
      </c>
      <c r="D190" s="129">
        <v>15</v>
      </c>
      <c r="E190" s="159">
        <f t="shared" si="2"/>
        <v>63.75</v>
      </c>
    </row>
    <row r="191" spans="1:5" s="5" customFormat="1" ht="20.25" x14ac:dyDescent="0.3">
      <c r="A191" s="35">
        <v>21403</v>
      </c>
      <c r="B191" s="36" t="s">
        <v>397</v>
      </c>
      <c r="C191" s="44">
        <v>100</v>
      </c>
      <c r="D191" s="129">
        <v>15</v>
      </c>
      <c r="E191" s="159">
        <f t="shared" si="2"/>
        <v>85</v>
      </c>
    </row>
    <row r="192" spans="1:5" s="5" customFormat="1" ht="20.25" x14ac:dyDescent="0.3">
      <c r="A192" s="35">
        <v>21404</v>
      </c>
      <c r="B192" s="36" t="s">
        <v>399</v>
      </c>
      <c r="C192" s="44">
        <v>125</v>
      </c>
      <c r="D192" s="129">
        <v>15</v>
      </c>
      <c r="E192" s="159">
        <f t="shared" si="2"/>
        <v>106.25</v>
      </c>
    </row>
    <row r="193" spans="1:5" s="5" customFormat="1" ht="20.25" x14ac:dyDescent="0.3">
      <c r="A193" s="35">
        <v>21405</v>
      </c>
      <c r="B193" s="36" t="s">
        <v>401</v>
      </c>
      <c r="C193" s="44">
        <v>150</v>
      </c>
      <c r="D193" s="129">
        <v>15</v>
      </c>
      <c r="E193" s="159">
        <f t="shared" si="2"/>
        <v>127.5</v>
      </c>
    </row>
    <row r="194" spans="1:5" s="5" customFormat="1" ht="20.25" x14ac:dyDescent="0.3">
      <c r="A194" s="35">
        <v>22211</v>
      </c>
      <c r="B194" s="36" t="s">
        <v>403</v>
      </c>
      <c r="C194" s="44">
        <v>400</v>
      </c>
      <c r="D194" s="129">
        <v>15</v>
      </c>
      <c r="E194" s="159">
        <f t="shared" si="2"/>
        <v>340</v>
      </c>
    </row>
    <row r="195" spans="1:5" s="5" customFormat="1" ht="20.25" x14ac:dyDescent="0.3">
      <c r="A195" s="35">
        <v>22212</v>
      </c>
      <c r="B195" s="36" t="s">
        <v>405</v>
      </c>
      <c r="C195" s="44">
        <v>500</v>
      </c>
      <c r="D195" s="129">
        <v>15</v>
      </c>
      <c r="E195" s="159">
        <f t="shared" si="2"/>
        <v>425</v>
      </c>
    </row>
    <row r="196" spans="1:5" s="5" customFormat="1" ht="20.25" x14ac:dyDescent="0.3">
      <c r="A196" s="35">
        <v>22401</v>
      </c>
      <c r="B196" s="36" t="s">
        <v>407</v>
      </c>
      <c r="C196" s="44">
        <v>500</v>
      </c>
      <c r="D196" s="129">
        <v>15</v>
      </c>
      <c r="E196" s="159">
        <f t="shared" ref="E196:E259" si="3">C196-((C196*D196)/100)</f>
        <v>425</v>
      </c>
    </row>
    <row r="197" spans="1:5" s="5" customFormat="1" ht="20.25" x14ac:dyDescent="0.3">
      <c r="A197" s="35">
        <v>22411</v>
      </c>
      <c r="B197" s="36" t="s">
        <v>409</v>
      </c>
      <c r="C197" s="44">
        <v>350</v>
      </c>
      <c r="D197" s="129">
        <v>15</v>
      </c>
      <c r="E197" s="159">
        <f t="shared" si="3"/>
        <v>297.5</v>
      </c>
    </row>
    <row r="198" spans="1:5" s="5" customFormat="1" ht="20.25" x14ac:dyDescent="0.3">
      <c r="A198" s="35">
        <v>22501</v>
      </c>
      <c r="B198" s="36" t="s">
        <v>411</v>
      </c>
      <c r="C198" s="44">
        <v>350</v>
      </c>
      <c r="D198" s="129">
        <v>15</v>
      </c>
      <c r="E198" s="159">
        <f t="shared" si="3"/>
        <v>297.5</v>
      </c>
    </row>
    <row r="199" spans="1:5" s="5" customFormat="1" ht="20.25" x14ac:dyDescent="0.3">
      <c r="A199" s="35">
        <v>22511</v>
      </c>
      <c r="B199" s="36" t="s">
        <v>413</v>
      </c>
      <c r="C199" s="44">
        <v>350</v>
      </c>
      <c r="D199" s="129">
        <v>15</v>
      </c>
      <c r="E199" s="159">
        <f t="shared" si="3"/>
        <v>297.5</v>
      </c>
    </row>
    <row r="200" spans="1:5" s="5" customFormat="1" ht="20.25" x14ac:dyDescent="0.3">
      <c r="A200" s="35">
        <v>23101</v>
      </c>
      <c r="B200" s="36" t="s">
        <v>415</v>
      </c>
      <c r="C200" s="44">
        <v>100</v>
      </c>
      <c r="D200" s="129">
        <v>15</v>
      </c>
      <c r="E200" s="159">
        <f t="shared" si="3"/>
        <v>85</v>
      </c>
    </row>
    <row r="201" spans="1:5" s="5" customFormat="1" ht="20.25" x14ac:dyDescent="0.3">
      <c r="A201" s="35" t="s">
        <v>416</v>
      </c>
      <c r="B201" s="36" t="s">
        <v>417</v>
      </c>
      <c r="C201" s="44" t="s">
        <v>2636</v>
      </c>
      <c r="D201" s="129">
        <v>15</v>
      </c>
      <c r="E201" s="159">
        <f t="shared" si="3"/>
        <v>170</v>
      </c>
    </row>
    <row r="202" spans="1:5" s="5" customFormat="1" ht="20.25" x14ac:dyDescent="0.3">
      <c r="A202" s="35" t="s">
        <v>418</v>
      </c>
      <c r="B202" s="36" t="s">
        <v>419</v>
      </c>
      <c r="C202" s="44" t="s">
        <v>2600</v>
      </c>
      <c r="D202" s="129">
        <v>15</v>
      </c>
      <c r="E202" s="159">
        <f t="shared" si="3"/>
        <v>212.5</v>
      </c>
    </row>
    <row r="203" spans="1:5" s="5" customFormat="1" ht="20.25" x14ac:dyDescent="0.3">
      <c r="A203" s="35" t="s">
        <v>420</v>
      </c>
      <c r="B203" s="36" t="s">
        <v>421</v>
      </c>
      <c r="C203" s="44" t="s">
        <v>2637</v>
      </c>
      <c r="D203" s="129">
        <v>15</v>
      </c>
      <c r="E203" s="159">
        <f t="shared" si="3"/>
        <v>297.5</v>
      </c>
    </row>
    <row r="204" spans="1:5" s="5" customFormat="1" ht="20.25" x14ac:dyDescent="0.3">
      <c r="A204" s="35" t="s">
        <v>422</v>
      </c>
      <c r="B204" s="36" t="s">
        <v>2638</v>
      </c>
      <c r="C204" s="44" t="s">
        <v>2635</v>
      </c>
      <c r="D204" s="129">
        <v>15</v>
      </c>
      <c r="E204" s="159">
        <f t="shared" si="3"/>
        <v>318.75</v>
      </c>
    </row>
    <row r="205" spans="1:5" s="5" customFormat="1" ht="20.25" x14ac:dyDescent="0.3">
      <c r="A205" s="35">
        <v>23111</v>
      </c>
      <c r="B205" s="36" t="s">
        <v>425</v>
      </c>
      <c r="C205" s="44">
        <v>250</v>
      </c>
      <c r="D205" s="129">
        <v>15</v>
      </c>
      <c r="E205" s="159">
        <f t="shared" si="3"/>
        <v>212.5</v>
      </c>
    </row>
    <row r="206" spans="1:5" s="5" customFormat="1" ht="20.25" x14ac:dyDescent="0.3">
      <c r="A206" s="35">
        <v>23112</v>
      </c>
      <c r="B206" s="36" t="s">
        <v>427</v>
      </c>
      <c r="C206" s="44">
        <v>300</v>
      </c>
      <c r="D206" s="129">
        <v>15</v>
      </c>
      <c r="E206" s="159">
        <f t="shared" si="3"/>
        <v>255</v>
      </c>
    </row>
    <row r="207" spans="1:5" s="5" customFormat="1" ht="20.25" x14ac:dyDescent="0.3">
      <c r="A207" s="35" t="s">
        <v>428</v>
      </c>
      <c r="B207" s="36" t="s">
        <v>429</v>
      </c>
      <c r="C207" s="44" t="s">
        <v>2637</v>
      </c>
      <c r="D207" s="129">
        <v>15</v>
      </c>
      <c r="E207" s="159">
        <f t="shared" si="3"/>
        <v>297.5</v>
      </c>
    </row>
    <row r="208" spans="1:5" s="5" customFormat="1" ht="20.25" x14ac:dyDescent="0.3">
      <c r="A208" s="35">
        <v>23114</v>
      </c>
      <c r="B208" s="36" t="s">
        <v>431</v>
      </c>
      <c r="C208" s="44">
        <v>400</v>
      </c>
      <c r="D208" s="129">
        <v>15</v>
      </c>
      <c r="E208" s="159">
        <f t="shared" si="3"/>
        <v>340</v>
      </c>
    </row>
    <row r="209" spans="1:5" s="5" customFormat="1" ht="20.25" x14ac:dyDescent="0.3">
      <c r="A209" s="35" t="s">
        <v>432</v>
      </c>
      <c r="B209" s="36" t="s">
        <v>2639</v>
      </c>
      <c r="C209" s="44" t="s">
        <v>2640</v>
      </c>
      <c r="D209" s="129">
        <v>15</v>
      </c>
      <c r="E209" s="159">
        <f t="shared" si="3"/>
        <v>382.5</v>
      </c>
    </row>
    <row r="210" spans="1:5" s="5" customFormat="1" ht="20.25" x14ac:dyDescent="0.3">
      <c r="A210" s="35">
        <v>23121</v>
      </c>
      <c r="B210" s="36" t="s">
        <v>435</v>
      </c>
      <c r="C210" s="44">
        <v>600</v>
      </c>
      <c r="D210" s="129">
        <v>15</v>
      </c>
      <c r="E210" s="159">
        <f t="shared" si="3"/>
        <v>510</v>
      </c>
    </row>
    <row r="211" spans="1:5" s="5" customFormat="1" ht="20.25" x14ac:dyDescent="0.3">
      <c r="A211" s="35">
        <v>23122</v>
      </c>
      <c r="B211" s="36" t="s">
        <v>437</v>
      </c>
      <c r="C211" s="44">
        <v>500</v>
      </c>
      <c r="D211" s="129">
        <v>15</v>
      </c>
      <c r="E211" s="159">
        <f t="shared" si="3"/>
        <v>425</v>
      </c>
    </row>
    <row r="212" spans="1:5" s="5" customFormat="1" ht="20.25" x14ac:dyDescent="0.3">
      <c r="A212" s="35">
        <v>23123</v>
      </c>
      <c r="B212" s="36" t="s">
        <v>439</v>
      </c>
      <c r="C212" s="44">
        <v>300</v>
      </c>
      <c r="D212" s="129">
        <v>15</v>
      </c>
      <c r="E212" s="159">
        <f t="shared" si="3"/>
        <v>255</v>
      </c>
    </row>
    <row r="213" spans="1:5" s="5" customFormat="1" ht="20.25" x14ac:dyDescent="0.3">
      <c r="A213" s="35">
        <v>23211</v>
      </c>
      <c r="B213" s="36" t="s">
        <v>441</v>
      </c>
      <c r="C213" s="44">
        <v>150</v>
      </c>
      <c r="D213" s="129">
        <v>15</v>
      </c>
      <c r="E213" s="159">
        <f t="shared" si="3"/>
        <v>127.5</v>
      </c>
    </row>
    <row r="214" spans="1:5" s="5" customFormat="1" ht="20.25" x14ac:dyDescent="0.3">
      <c r="A214" s="35" t="s">
        <v>442</v>
      </c>
      <c r="B214" s="36" t="s">
        <v>443</v>
      </c>
      <c r="C214" s="44" t="s">
        <v>2636</v>
      </c>
      <c r="D214" s="129">
        <v>15</v>
      </c>
      <c r="E214" s="159">
        <f t="shared" si="3"/>
        <v>170</v>
      </c>
    </row>
    <row r="215" spans="1:5" s="5" customFormat="1" ht="20.25" x14ac:dyDescent="0.3">
      <c r="A215" s="35" t="s">
        <v>444</v>
      </c>
      <c r="B215" s="36" t="s">
        <v>445</v>
      </c>
      <c r="C215" s="44" t="s">
        <v>2600</v>
      </c>
      <c r="D215" s="129">
        <v>15</v>
      </c>
      <c r="E215" s="159">
        <f t="shared" si="3"/>
        <v>212.5</v>
      </c>
    </row>
    <row r="216" spans="1:5" s="5" customFormat="1" ht="20.25" x14ac:dyDescent="0.3">
      <c r="A216" s="35" t="s">
        <v>446</v>
      </c>
      <c r="B216" s="36" t="s">
        <v>447</v>
      </c>
      <c r="C216" s="44" t="s">
        <v>2612</v>
      </c>
      <c r="D216" s="129">
        <v>15</v>
      </c>
      <c r="E216" s="159">
        <f t="shared" si="3"/>
        <v>255</v>
      </c>
    </row>
    <row r="217" spans="1:5" s="5" customFormat="1" ht="20.25" x14ac:dyDescent="0.3">
      <c r="A217" s="35" t="s">
        <v>448</v>
      </c>
      <c r="B217" s="36" t="s">
        <v>2641</v>
      </c>
      <c r="C217" s="44" t="s">
        <v>2637</v>
      </c>
      <c r="D217" s="129">
        <v>15</v>
      </c>
      <c r="E217" s="159">
        <f t="shared" si="3"/>
        <v>297.5</v>
      </c>
    </row>
    <row r="218" spans="1:5" s="5" customFormat="1" ht="20.25" x14ac:dyDescent="0.3">
      <c r="A218" s="35">
        <v>23221</v>
      </c>
      <c r="B218" s="36" t="s">
        <v>451</v>
      </c>
      <c r="C218" s="44">
        <v>150</v>
      </c>
      <c r="D218" s="129">
        <v>15</v>
      </c>
      <c r="E218" s="159">
        <f t="shared" si="3"/>
        <v>127.5</v>
      </c>
    </row>
    <row r="219" spans="1:5" s="5" customFormat="1" ht="20.25" x14ac:dyDescent="0.3">
      <c r="A219" s="35" t="s">
        <v>452</v>
      </c>
      <c r="B219" s="36" t="s">
        <v>453</v>
      </c>
      <c r="C219" s="44" t="s">
        <v>2636</v>
      </c>
      <c r="D219" s="129">
        <v>15</v>
      </c>
      <c r="E219" s="159">
        <f t="shared" si="3"/>
        <v>170</v>
      </c>
    </row>
    <row r="220" spans="1:5" s="5" customFormat="1" ht="20.25" x14ac:dyDescent="0.3">
      <c r="A220" s="35" t="s">
        <v>454</v>
      </c>
      <c r="B220" s="36" t="s">
        <v>455</v>
      </c>
      <c r="C220" s="44" t="s">
        <v>2600</v>
      </c>
      <c r="D220" s="129">
        <v>15</v>
      </c>
      <c r="E220" s="159">
        <f t="shared" si="3"/>
        <v>212.5</v>
      </c>
    </row>
    <row r="221" spans="1:5" s="5" customFormat="1" ht="20.25" x14ac:dyDescent="0.3">
      <c r="A221" s="35" t="s">
        <v>456</v>
      </c>
      <c r="B221" s="36" t="s">
        <v>457</v>
      </c>
      <c r="C221" s="44" t="s">
        <v>2612</v>
      </c>
      <c r="D221" s="129">
        <v>15</v>
      </c>
      <c r="E221" s="159">
        <f t="shared" si="3"/>
        <v>255</v>
      </c>
    </row>
    <row r="222" spans="1:5" s="5" customFormat="1" ht="20.25" x14ac:dyDescent="0.3">
      <c r="A222" s="35" t="s">
        <v>458</v>
      </c>
      <c r="B222" s="36" t="s">
        <v>2642</v>
      </c>
      <c r="C222" s="44" t="s">
        <v>2637</v>
      </c>
      <c r="D222" s="129">
        <v>15</v>
      </c>
      <c r="E222" s="159">
        <f t="shared" si="3"/>
        <v>297.5</v>
      </c>
    </row>
    <row r="223" spans="1:5" s="5" customFormat="1" ht="20.25" x14ac:dyDescent="0.3">
      <c r="A223" s="35">
        <v>23311</v>
      </c>
      <c r="B223" s="36" t="s">
        <v>461</v>
      </c>
      <c r="C223" s="44">
        <v>220</v>
      </c>
      <c r="D223" s="129">
        <v>15</v>
      </c>
      <c r="E223" s="159">
        <f t="shared" si="3"/>
        <v>187</v>
      </c>
    </row>
    <row r="224" spans="1:5" s="5" customFormat="1" ht="20.25" x14ac:dyDescent="0.3">
      <c r="A224" s="35" t="s">
        <v>462</v>
      </c>
      <c r="B224" s="36" t="s">
        <v>463</v>
      </c>
      <c r="C224" s="44" t="s">
        <v>2643</v>
      </c>
      <c r="D224" s="129">
        <v>15</v>
      </c>
      <c r="E224" s="159">
        <f t="shared" si="3"/>
        <v>229.5</v>
      </c>
    </row>
    <row r="225" spans="1:5" s="5" customFormat="1" ht="20.25" x14ac:dyDescent="0.3">
      <c r="A225" s="35" t="s">
        <v>464</v>
      </c>
      <c r="B225" s="36" t="s">
        <v>465</v>
      </c>
      <c r="C225" s="44" t="s">
        <v>2644</v>
      </c>
      <c r="D225" s="129">
        <v>15</v>
      </c>
      <c r="E225" s="159">
        <f t="shared" si="3"/>
        <v>340</v>
      </c>
    </row>
    <row r="226" spans="1:5" s="5" customFormat="1" ht="20.25" x14ac:dyDescent="0.3">
      <c r="A226" s="35" t="s">
        <v>466</v>
      </c>
      <c r="B226" s="36" t="s">
        <v>467</v>
      </c>
      <c r="C226" s="44" t="s">
        <v>2640</v>
      </c>
      <c r="D226" s="129">
        <v>15</v>
      </c>
      <c r="E226" s="159">
        <f t="shared" si="3"/>
        <v>382.5</v>
      </c>
    </row>
    <row r="227" spans="1:5" s="5" customFormat="1" ht="20.25" x14ac:dyDescent="0.3">
      <c r="A227" s="35" t="s">
        <v>468</v>
      </c>
      <c r="B227" s="36" t="s">
        <v>2645</v>
      </c>
      <c r="C227" s="44" t="s">
        <v>2646</v>
      </c>
      <c r="D227" s="129">
        <v>15</v>
      </c>
      <c r="E227" s="159">
        <f t="shared" si="3"/>
        <v>425</v>
      </c>
    </row>
    <row r="228" spans="1:5" s="5" customFormat="1" ht="20.25" x14ac:dyDescent="0.3">
      <c r="A228" s="35">
        <v>23321</v>
      </c>
      <c r="B228" s="36" t="s">
        <v>471</v>
      </c>
      <c r="C228" s="44">
        <v>250</v>
      </c>
      <c r="D228" s="129">
        <v>15</v>
      </c>
      <c r="E228" s="159">
        <f t="shared" si="3"/>
        <v>212.5</v>
      </c>
    </row>
    <row r="229" spans="1:5" s="5" customFormat="1" ht="20.25" x14ac:dyDescent="0.3">
      <c r="A229" s="35">
        <v>23322</v>
      </c>
      <c r="B229" s="36" t="s">
        <v>473</v>
      </c>
      <c r="C229" s="44">
        <v>300</v>
      </c>
      <c r="D229" s="129">
        <v>15</v>
      </c>
      <c r="E229" s="159">
        <f t="shared" si="3"/>
        <v>255</v>
      </c>
    </row>
    <row r="230" spans="1:5" s="5" customFormat="1" ht="20.25" x14ac:dyDescent="0.3">
      <c r="A230" s="35">
        <v>23323</v>
      </c>
      <c r="B230" s="36" t="s">
        <v>475</v>
      </c>
      <c r="C230" s="44">
        <v>400</v>
      </c>
      <c r="D230" s="129">
        <v>15</v>
      </c>
      <c r="E230" s="159">
        <f t="shared" si="3"/>
        <v>340</v>
      </c>
    </row>
    <row r="231" spans="1:5" s="5" customFormat="1" ht="20.25" x14ac:dyDescent="0.3">
      <c r="A231" s="35">
        <v>23324</v>
      </c>
      <c r="B231" s="36" t="s">
        <v>477</v>
      </c>
      <c r="C231" s="44">
        <v>500</v>
      </c>
      <c r="D231" s="129">
        <v>15</v>
      </c>
      <c r="E231" s="159">
        <f t="shared" si="3"/>
        <v>425</v>
      </c>
    </row>
    <row r="232" spans="1:5" s="5" customFormat="1" ht="20.25" x14ac:dyDescent="0.3">
      <c r="A232" s="35" t="s">
        <v>478</v>
      </c>
      <c r="B232" s="36" t="s">
        <v>2647</v>
      </c>
      <c r="C232" s="44" t="s">
        <v>2648</v>
      </c>
      <c r="D232" s="129">
        <v>15</v>
      </c>
      <c r="E232" s="159">
        <f t="shared" si="3"/>
        <v>467.5</v>
      </c>
    </row>
    <row r="233" spans="1:5" s="5" customFormat="1" ht="20.25" x14ac:dyDescent="0.3">
      <c r="A233" s="35">
        <v>23401</v>
      </c>
      <c r="B233" s="36" t="s">
        <v>2219</v>
      </c>
      <c r="C233" s="44">
        <v>100</v>
      </c>
      <c r="D233" s="129">
        <v>15</v>
      </c>
      <c r="E233" s="159">
        <f t="shared" si="3"/>
        <v>85</v>
      </c>
    </row>
    <row r="234" spans="1:5" s="5" customFormat="1" ht="20.25" x14ac:dyDescent="0.3">
      <c r="A234" s="35" t="s">
        <v>482</v>
      </c>
      <c r="B234" s="36" t="s">
        <v>2649</v>
      </c>
      <c r="C234" s="44" t="s">
        <v>2636</v>
      </c>
      <c r="D234" s="129">
        <v>15</v>
      </c>
      <c r="E234" s="159">
        <f t="shared" si="3"/>
        <v>170</v>
      </c>
    </row>
    <row r="235" spans="1:5" s="5" customFormat="1" ht="20.25" x14ac:dyDescent="0.3">
      <c r="A235" s="35" t="s">
        <v>484</v>
      </c>
      <c r="B235" s="36" t="s">
        <v>2650</v>
      </c>
      <c r="C235" s="44" t="s">
        <v>2600</v>
      </c>
      <c r="D235" s="129">
        <v>15</v>
      </c>
      <c r="E235" s="159">
        <f t="shared" si="3"/>
        <v>212.5</v>
      </c>
    </row>
    <row r="236" spans="1:5" s="5" customFormat="1" ht="20.25" x14ac:dyDescent="0.3">
      <c r="A236" s="35" t="s">
        <v>486</v>
      </c>
      <c r="B236" s="36" t="s">
        <v>2651</v>
      </c>
      <c r="C236" s="44" t="s">
        <v>2612</v>
      </c>
      <c r="D236" s="129">
        <v>15</v>
      </c>
      <c r="E236" s="159">
        <f t="shared" si="3"/>
        <v>255</v>
      </c>
    </row>
    <row r="237" spans="1:5" s="5" customFormat="1" ht="20.25" x14ac:dyDescent="0.3">
      <c r="A237" s="35" t="s">
        <v>488</v>
      </c>
      <c r="B237" s="36" t="s">
        <v>2652</v>
      </c>
      <c r="C237" s="44" t="s">
        <v>2637</v>
      </c>
      <c r="D237" s="129">
        <v>15</v>
      </c>
      <c r="E237" s="159">
        <f t="shared" si="3"/>
        <v>297.5</v>
      </c>
    </row>
    <row r="238" spans="1:5" s="5" customFormat="1" ht="20.25" x14ac:dyDescent="0.3">
      <c r="A238" s="35">
        <v>23411</v>
      </c>
      <c r="B238" s="36" t="s">
        <v>2220</v>
      </c>
      <c r="C238" s="44">
        <v>150</v>
      </c>
      <c r="D238" s="129">
        <v>15</v>
      </c>
      <c r="E238" s="159">
        <f t="shared" si="3"/>
        <v>127.5</v>
      </c>
    </row>
    <row r="239" spans="1:5" s="5" customFormat="1" ht="20.25" x14ac:dyDescent="0.3">
      <c r="A239" s="35">
        <v>23412</v>
      </c>
      <c r="B239" s="36" t="s">
        <v>2221</v>
      </c>
      <c r="C239" s="44">
        <v>200</v>
      </c>
      <c r="D239" s="129">
        <v>15</v>
      </c>
      <c r="E239" s="159">
        <f t="shared" si="3"/>
        <v>170</v>
      </c>
    </row>
    <row r="240" spans="1:5" s="5" customFormat="1" ht="20.25" x14ac:dyDescent="0.3">
      <c r="A240" s="35">
        <v>23413</v>
      </c>
      <c r="B240" s="36" t="s">
        <v>2222</v>
      </c>
      <c r="C240" s="44">
        <v>250</v>
      </c>
      <c r="D240" s="129">
        <v>15</v>
      </c>
      <c r="E240" s="159">
        <f t="shared" si="3"/>
        <v>212.5</v>
      </c>
    </row>
    <row r="241" spans="1:5" s="5" customFormat="1" ht="20.25" x14ac:dyDescent="0.3">
      <c r="A241" s="35">
        <v>23414</v>
      </c>
      <c r="B241" s="36" t="s">
        <v>2223</v>
      </c>
      <c r="C241" s="44">
        <v>300</v>
      </c>
      <c r="D241" s="129">
        <v>15</v>
      </c>
      <c r="E241" s="159">
        <f t="shared" si="3"/>
        <v>255</v>
      </c>
    </row>
    <row r="242" spans="1:5" s="5" customFormat="1" ht="20.25" x14ac:dyDescent="0.3">
      <c r="A242" s="35" t="s">
        <v>498</v>
      </c>
      <c r="B242" s="36" t="s">
        <v>2653</v>
      </c>
      <c r="C242" s="44" t="s">
        <v>2637</v>
      </c>
      <c r="D242" s="129">
        <v>15</v>
      </c>
      <c r="E242" s="159">
        <f t="shared" si="3"/>
        <v>297.5</v>
      </c>
    </row>
    <row r="243" spans="1:5" s="5" customFormat="1" ht="20.25" x14ac:dyDescent="0.3">
      <c r="A243" s="35">
        <v>23501</v>
      </c>
      <c r="B243" s="36" t="s">
        <v>2224</v>
      </c>
      <c r="C243" s="44">
        <v>150</v>
      </c>
      <c r="D243" s="129">
        <v>15</v>
      </c>
      <c r="E243" s="159">
        <f t="shared" si="3"/>
        <v>127.5</v>
      </c>
    </row>
    <row r="244" spans="1:5" s="5" customFormat="1" ht="20.25" x14ac:dyDescent="0.3">
      <c r="A244" s="35" t="s">
        <v>502</v>
      </c>
      <c r="B244" s="36" t="s">
        <v>2654</v>
      </c>
      <c r="C244" s="44" t="s">
        <v>2636</v>
      </c>
      <c r="D244" s="129">
        <v>15</v>
      </c>
      <c r="E244" s="159">
        <f t="shared" si="3"/>
        <v>170</v>
      </c>
    </row>
    <row r="245" spans="1:5" s="5" customFormat="1" ht="20.25" x14ac:dyDescent="0.3">
      <c r="A245" s="35" t="s">
        <v>504</v>
      </c>
      <c r="B245" s="36" t="s">
        <v>2655</v>
      </c>
      <c r="C245" s="44" t="s">
        <v>2612</v>
      </c>
      <c r="D245" s="129">
        <v>15</v>
      </c>
      <c r="E245" s="159">
        <f t="shared" si="3"/>
        <v>255</v>
      </c>
    </row>
    <row r="246" spans="1:5" s="5" customFormat="1" ht="20.25" x14ac:dyDescent="0.3">
      <c r="A246" s="35" t="s">
        <v>506</v>
      </c>
      <c r="B246" s="36" t="s">
        <v>2656</v>
      </c>
      <c r="C246" s="44" t="s">
        <v>2637</v>
      </c>
      <c r="D246" s="129">
        <v>15</v>
      </c>
      <c r="E246" s="159">
        <f t="shared" si="3"/>
        <v>297.5</v>
      </c>
    </row>
    <row r="247" spans="1:5" s="5" customFormat="1" ht="20.25" x14ac:dyDescent="0.3">
      <c r="A247" s="35" t="s">
        <v>508</v>
      </c>
      <c r="B247" s="36" t="s">
        <v>2657</v>
      </c>
      <c r="C247" s="44" t="s">
        <v>2644</v>
      </c>
      <c r="D247" s="129">
        <v>15</v>
      </c>
      <c r="E247" s="159">
        <f t="shared" si="3"/>
        <v>340</v>
      </c>
    </row>
    <row r="248" spans="1:5" s="5" customFormat="1" ht="20.25" x14ac:dyDescent="0.3">
      <c r="A248" s="35">
        <v>23511</v>
      </c>
      <c r="B248" s="36" t="s">
        <v>2225</v>
      </c>
      <c r="C248" s="44">
        <v>150</v>
      </c>
      <c r="D248" s="129">
        <v>15</v>
      </c>
      <c r="E248" s="159">
        <f t="shared" si="3"/>
        <v>127.5</v>
      </c>
    </row>
    <row r="249" spans="1:5" s="5" customFormat="1" ht="20.25" x14ac:dyDescent="0.3">
      <c r="A249" s="35">
        <v>23512</v>
      </c>
      <c r="B249" s="36" t="s">
        <v>2226</v>
      </c>
      <c r="C249" s="44">
        <v>200</v>
      </c>
      <c r="D249" s="129">
        <v>15</v>
      </c>
      <c r="E249" s="159">
        <f t="shared" si="3"/>
        <v>170</v>
      </c>
    </row>
    <row r="250" spans="1:5" s="5" customFormat="1" ht="20.25" x14ac:dyDescent="0.3">
      <c r="A250" s="35">
        <v>23513</v>
      </c>
      <c r="B250" s="36" t="s">
        <v>2227</v>
      </c>
      <c r="C250" s="44">
        <v>250</v>
      </c>
      <c r="D250" s="129">
        <v>15</v>
      </c>
      <c r="E250" s="159">
        <f t="shared" si="3"/>
        <v>212.5</v>
      </c>
    </row>
    <row r="251" spans="1:5" s="5" customFormat="1" ht="20.25" x14ac:dyDescent="0.3">
      <c r="A251" s="35">
        <v>23514</v>
      </c>
      <c r="B251" s="36" t="s">
        <v>2228</v>
      </c>
      <c r="C251" s="44">
        <v>300</v>
      </c>
      <c r="D251" s="129">
        <v>15</v>
      </c>
      <c r="E251" s="159">
        <f t="shared" si="3"/>
        <v>255</v>
      </c>
    </row>
    <row r="252" spans="1:5" s="5" customFormat="1" ht="20.25" x14ac:dyDescent="0.3">
      <c r="A252" s="35" t="s">
        <v>518</v>
      </c>
      <c r="B252" s="36" t="s">
        <v>2658</v>
      </c>
      <c r="C252" s="44" t="s">
        <v>2637</v>
      </c>
      <c r="D252" s="129">
        <v>15</v>
      </c>
      <c r="E252" s="159">
        <f t="shared" si="3"/>
        <v>297.5</v>
      </c>
    </row>
    <row r="253" spans="1:5" s="5" customFormat="1" ht="20.25" x14ac:dyDescent="0.3">
      <c r="A253" s="35">
        <v>23601</v>
      </c>
      <c r="B253" s="36" t="s">
        <v>521</v>
      </c>
      <c r="C253" s="44">
        <v>400</v>
      </c>
      <c r="D253" s="129">
        <v>15</v>
      </c>
      <c r="E253" s="159">
        <f t="shared" si="3"/>
        <v>340</v>
      </c>
    </row>
    <row r="254" spans="1:5" s="5" customFormat="1" ht="20.25" x14ac:dyDescent="0.3">
      <c r="A254" s="35">
        <v>23602</v>
      </c>
      <c r="B254" s="36" t="s">
        <v>523</v>
      </c>
      <c r="C254" s="44">
        <v>500</v>
      </c>
      <c r="D254" s="129">
        <v>15</v>
      </c>
      <c r="E254" s="159">
        <f t="shared" si="3"/>
        <v>425</v>
      </c>
    </row>
    <row r="255" spans="1:5" s="5" customFormat="1" ht="20.25" x14ac:dyDescent="0.3">
      <c r="A255" s="35">
        <v>25111</v>
      </c>
      <c r="B255" s="36" t="s">
        <v>2229</v>
      </c>
      <c r="C255" s="44">
        <v>900</v>
      </c>
      <c r="D255" s="129">
        <v>15</v>
      </c>
      <c r="E255" s="159">
        <f t="shared" si="3"/>
        <v>765</v>
      </c>
    </row>
    <row r="256" spans="1:5" s="5" customFormat="1" ht="20.25" x14ac:dyDescent="0.3">
      <c r="A256" s="35">
        <v>25112</v>
      </c>
      <c r="B256" s="36" t="s">
        <v>2230</v>
      </c>
      <c r="C256" s="44">
        <v>1200</v>
      </c>
      <c r="D256" s="129">
        <v>15</v>
      </c>
      <c r="E256" s="159">
        <f t="shared" si="3"/>
        <v>1020</v>
      </c>
    </row>
    <row r="257" spans="1:5" s="5" customFormat="1" ht="20.25" x14ac:dyDescent="0.3">
      <c r="A257" s="35">
        <v>25113</v>
      </c>
      <c r="B257" s="36" t="s">
        <v>2231</v>
      </c>
      <c r="C257" s="44">
        <v>1350</v>
      </c>
      <c r="D257" s="129">
        <v>15</v>
      </c>
      <c r="E257" s="159">
        <f t="shared" si="3"/>
        <v>1147.5</v>
      </c>
    </row>
    <row r="258" spans="1:5" s="5" customFormat="1" ht="20.25" x14ac:dyDescent="0.3">
      <c r="A258" s="35">
        <v>25114</v>
      </c>
      <c r="B258" s="36" t="s">
        <v>2232</v>
      </c>
      <c r="C258" s="44">
        <v>1600</v>
      </c>
      <c r="D258" s="129">
        <v>15</v>
      </c>
      <c r="E258" s="159">
        <f t="shared" si="3"/>
        <v>1360</v>
      </c>
    </row>
    <row r="259" spans="1:5" s="5" customFormat="1" ht="20.25" x14ac:dyDescent="0.3">
      <c r="A259" s="35">
        <v>25121</v>
      </c>
      <c r="B259" s="36" t="s">
        <v>2233</v>
      </c>
      <c r="C259" s="44">
        <v>950</v>
      </c>
      <c r="D259" s="129">
        <v>15</v>
      </c>
      <c r="E259" s="159">
        <f t="shared" si="3"/>
        <v>807.5</v>
      </c>
    </row>
    <row r="260" spans="1:5" s="5" customFormat="1" ht="20.25" x14ac:dyDescent="0.3">
      <c r="A260" s="35">
        <v>25122</v>
      </c>
      <c r="B260" s="36" t="s">
        <v>2234</v>
      </c>
      <c r="C260" s="44">
        <v>1250</v>
      </c>
      <c r="D260" s="129">
        <v>15</v>
      </c>
      <c r="E260" s="159">
        <f t="shared" ref="E260:E323" si="4">C260-((C260*D260)/100)</f>
        <v>1062.5</v>
      </c>
    </row>
    <row r="261" spans="1:5" s="5" customFormat="1" ht="20.25" x14ac:dyDescent="0.3">
      <c r="A261" s="35">
        <v>25123</v>
      </c>
      <c r="B261" s="36" t="s">
        <v>2235</v>
      </c>
      <c r="C261" s="44">
        <v>1350</v>
      </c>
      <c r="D261" s="129">
        <v>15</v>
      </c>
      <c r="E261" s="159">
        <f t="shared" si="4"/>
        <v>1147.5</v>
      </c>
    </row>
    <row r="262" spans="1:5" s="5" customFormat="1" ht="20.25" x14ac:dyDescent="0.3">
      <c r="A262" s="35">
        <v>25124</v>
      </c>
      <c r="B262" s="36" t="s">
        <v>2236</v>
      </c>
      <c r="C262" s="44">
        <v>1600</v>
      </c>
      <c r="D262" s="129">
        <v>15</v>
      </c>
      <c r="E262" s="159">
        <f t="shared" si="4"/>
        <v>1360</v>
      </c>
    </row>
    <row r="263" spans="1:5" s="5" customFormat="1" ht="20.25" x14ac:dyDescent="0.3">
      <c r="A263" s="35">
        <v>25141</v>
      </c>
      <c r="B263" s="36" t="s">
        <v>2237</v>
      </c>
      <c r="C263" s="44">
        <v>1200</v>
      </c>
      <c r="D263" s="129">
        <v>15</v>
      </c>
      <c r="E263" s="159">
        <f t="shared" si="4"/>
        <v>1020</v>
      </c>
    </row>
    <row r="264" spans="1:5" s="5" customFormat="1" ht="20.25" x14ac:dyDescent="0.3">
      <c r="A264" s="35">
        <v>25142</v>
      </c>
      <c r="B264" s="36" t="s">
        <v>2238</v>
      </c>
      <c r="C264" s="44">
        <v>1500</v>
      </c>
      <c r="D264" s="129">
        <v>15</v>
      </c>
      <c r="E264" s="159">
        <f t="shared" si="4"/>
        <v>1275</v>
      </c>
    </row>
    <row r="265" spans="1:5" s="5" customFormat="1" ht="20.25" x14ac:dyDescent="0.3">
      <c r="A265" s="35">
        <v>25143</v>
      </c>
      <c r="B265" s="36" t="s">
        <v>2239</v>
      </c>
      <c r="C265" s="44">
        <v>1800</v>
      </c>
      <c r="D265" s="129">
        <v>15</v>
      </c>
      <c r="E265" s="159">
        <f t="shared" si="4"/>
        <v>1530</v>
      </c>
    </row>
    <row r="266" spans="1:5" s="5" customFormat="1" ht="20.25" x14ac:dyDescent="0.3">
      <c r="A266" s="35">
        <v>25144</v>
      </c>
      <c r="B266" s="36" t="s">
        <v>2240</v>
      </c>
      <c r="C266" s="44">
        <v>2000</v>
      </c>
      <c r="D266" s="129">
        <v>15</v>
      </c>
      <c r="E266" s="159">
        <f t="shared" si="4"/>
        <v>1700</v>
      </c>
    </row>
    <row r="267" spans="1:5" s="5" customFormat="1" ht="20.25" x14ac:dyDescent="0.3">
      <c r="A267" s="35">
        <v>25511</v>
      </c>
      <c r="B267" s="36" t="s">
        <v>2241</v>
      </c>
      <c r="C267" s="44">
        <v>1500</v>
      </c>
      <c r="D267" s="129">
        <v>15</v>
      </c>
      <c r="E267" s="159">
        <f t="shared" si="4"/>
        <v>1275</v>
      </c>
    </row>
    <row r="268" spans="1:5" s="5" customFormat="1" ht="20.25" x14ac:dyDescent="0.3">
      <c r="A268" s="35">
        <v>25512</v>
      </c>
      <c r="B268" s="36" t="s">
        <v>2242</v>
      </c>
      <c r="C268" s="44">
        <v>1600</v>
      </c>
      <c r="D268" s="129">
        <v>15</v>
      </c>
      <c r="E268" s="159">
        <f t="shared" si="4"/>
        <v>1360</v>
      </c>
    </row>
    <row r="269" spans="1:5" s="5" customFormat="1" ht="20.25" x14ac:dyDescent="0.3">
      <c r="A269" s="35">
        <v>25521</v>
      </c>
      <c r="B269" s="36" t="s">
        <v>2243</v>
      </c>
      <c r="C269" s="44">
        <v>1500</v>
      </c>
      <c r="D269" s="129">
        <v>15</v>
      </c>
      <c r="E269" s="159">
        <f t="shared" si="4"/>
        <v>1275</v>
      </c>
    </row>
    <row r="270" spans="1:5" s="5" customFormat="1" ht="20.25" x14ac:dyDescent="0.3">
      <c r="A270" s="35">
        <v>25531</v>
      </c>
      <c r="B270" s="36" t="s">
        <v>2244</v>
      </c>
      <c r="C270" s="44">
        <v>1700</v>
      </c>
      <c r="D270" s="129">
        <v>15</v>
      </c>
      <c r="E270" s="159">
        <f t="shared" si="4"/>
        <v>1445</v>
      </c>
    </row>
    <row r="271" spans="1:5" s="5" customFormat="1" ht="20.25" x14ac:dyDescent="0.3">
      <c r="A271" s="35">
        <v>25711</v>
      </c>
      <c r="B271" s="36" t="s">
        <v>2245</v>
      </c>
      <c r="C271" s="44">
        <v>800</v>
      </c>
      <c r="D271" s="129">
        <v>15</v>
      </c>
      <c r="E271" s="159">
        <f t="shared" si="4"/>
        <v>680</v>
      </c>
    </row>
    <row r="272" spans="1:5" s="5" customFormat="1" ht="20.25" x14ac:dyDescent="0.3">
      <c r="A272" s="35">
        <v>25712</v>
      </c>
      <c r="B272" s="36" t="s">
        <v>2246</v>
      </c>
      <c r="C272" s="44">
        <v>1000</v>
      </c>
      <c r="D272" s="129">
        <v>15</v>
      </c>
      <c r="E272" s="159">
        <f t="shared" si="4"/>
        <v>850</v>
      </c>
    </row>
    <row r="273" spans="1:5" s="5" customFormat="1" ht="20.25" x14ac:dyDescent="0.3">
      <c r="A273" s="35">
        <v>25713</v>
      </c>
      <c r="B273" s="36" t="s">
        <v>2247</v>
      </c>
      <c r="C273" s="44">
        <v>1100</v>
      </c>
      <c r="D273" s="129">
        <v>15</v>
      </c>
      <c r="E273" s="159">
        <f t="shared" si="4"/>
        <v>935</v>
      </c>
    </row>
    <row r="274" spans="1:5" s="5" customFormat="1" ht="20.25" x14ac:dyDescent="0.3">
      <c r="A274" s="35">
        <v>25721</v>
      </c>
      <c r="B274" s="36" t="s">
        <v>2248</v>
      </c>
      <c r="C274" s="44">
        <v>600</v>
      </c>
      <c r="D274" s="129">
        <v>15</v>
      </c>
      <c r="E274" s="159">
        <f t="shared" si="4"/>
        <v>510</v>
      </c>
    </row>
    <row r="275" spans="1:5" s="5" customFormat="1" ht="20.25" x14ac:dyDescent="0.3">
      <c r="A275" s="35">
        <v>25722</v>
      </c>
      <c r="B275" s="36" t="s">
        <v>565</v>
      </c>
      <c r="C275" s="44">
        <v>800</v>
      </c>
      <c r="D275" s="129">
        <v>15</v>
      </c>
      <c r="E275" s="159">
        <f t="shared" si="4"/>
        <v>680</v>
      </c>
    </row>
    <row r="276" spans="1:5" s="5" customFormat="1" ht="20.25" x14ac:dyDescent="0.3">
      <c r="A276" s="35">
        <v>25723</v>
      </c>
      <c r="B276" s="36" t="s">
        <v>2249</v>
      </c>
      <c r="C276" s="44">
        <v>900</v>
      </c>
      <c r="D276" s="129">
        <v>15</v>
      </c>
      <c r="E276" s="159">
        <f t="shared" si="4"/>
        <v>765</v>
      </c>
    </row>
    <row r="277" spans="1:5" s="5" customFormat="1" ht="20.25" x14ac:dyDescent="0.3">
      <c r="A277" s="35">
        <v>25731</v>
      </c>
      <c r="B277" s="36" t="s">
        <v>2250</v>
      </c>
      <c r="C277" s="44">
        <v>250</v>
      </c>
      <c r="D277" s="129">
        <v>15</v>
      </c>
      <c r="E277" s="159">
        <f t="shared" si="4"/>
        <v>212.5</v>
      </c>
    </row>
    <row r="278" spans="1:5" s="5" customFormat="1" ht="20.25" x14ac:dyDescent="0.3">
      <c r="A278" s="35">
        <v>25732</v>
      </c>
      <c r="B278" s="36" t="s">
        <v>2251</v>
      </c>
      <c r="C278" s="44">
        <v>300</v>
      </c>
      <c r="D278" s="129">
        <v>15</v>
      </c>
      <c r="E278" s="159">
        <f t="shared" si="4"/>
        <v>255</v>
      </c>
    </row>
    <row r="279" spans="1:5" s="5" customFormat="1" ht="20.25" x14ac:dyDescent="0.3">
      <c r="A279" s="35">
        <v>25733</v>
      </c>
      <c r="B279" s="36" t="s">
        <v>2252</v>
      </c>
      <c r="C279" s="44">
        <v>400</v>
      </c>
      <c r="D279" s="129">
        <v>15</v>
      </c>
      <c r="E279" s="159">
        <f t="shared" si="4"/>
        <v>340</v>
      </c>
    </row>
    <row r="280" spans="1:5" s="5" customFormat="1" ht="20.25" x14ac:dyDescent="0.3">
      <c r="A280" s="35">
        <v>25751</v>
      </c>
      <c r="B280" s="36" t="s">
        <v>575</v>
      </c>
      <c r="C280" s="44">
        <v>550</v>
      </c>
      <c r="D280" s="129">
        <v>15</v>
      </c>
      <c r="E280" s="159">
        <f t="shared" si="4"/>
        <v>467.5</v>
      </c>
    </row>
    <row r="281" spans="1:5" s="5" customFormat="1" ht="20.25" x14ac:dyDescent="0.3">
      <c r="A281" s="35">
        <v>25752</v>
      </c>
      <c r="B281" s="36" t="s">
        <v>577</v>
      </c>
      <c r="C281" s="44">
        <v>650</v>
      </c>
      <c r="D281" s="129">
        <v>15</v>
      </c>
      <c r="E281" s="159">
        <f t="shared" si="4"/>
        <v>552.5</v>
      </c>
    </row>
    <row r="282" spans="1:5" s="5" customFormat="1" ht="20.25" x14ac:dyDescent="0.3">
      <c r="A282" s="35">
        <v>25753</v>
      </c>
      <c r="B282" s="36" t="s">
        <v>579</v>
      </c>
      <c r="C282" s="44">
        <v>750</v>
      </c>
      <c r="D282" s="129">
        <v>15</v>
      </c>
      <c r="E282" s="159">
        <f t="shared" si="4"/>
        <v>637.5</v>
      </c>
    </row>
    <row r="283" spans="1:5" s="5" customFormat="1" ht="20.25" x14ac:dyDescent="0.3">
      <c r="A283" s="35">
        <v>25761</v>
      </c>
      <c r="B283" s="36" t="s">
        <v>581</v>
      </c>
      <c r="C283" s="44">
        <v>550</v>
      </c>
      <c r="D283" s="129">
        <v>15</v>
      </c>
      <c r="E283" s="159">
        <f t="shared" si="4"/>
        <v>467.5</v>
      </c>
    </row>
    <row r="284" spans="1:5" s="5" customFormat="1" ht="20.25" x14ac:dyDescent="0.3">
      <c r="A284" s="35">
        <v>25762</v>
      </c>
      <c r="B284" s="36" t="s">
        <v>583</v>
      </c>
      <c r="C284" s="44">
        <v>650</v>
      </c>
      <c r="D284" s="129">
        <v>15</v>
      </c>
      <c r="E284" s="159">
        <f t="shared" si="4"/>
        <v>552.5</v>
      </c>
    </row>
    <row r="285" spans="1:5" s="5" customFormat="1" ht="20.25" x14ac:dyDescent="0.3">
      <c r="A285" s="35">
        <v>25763</v>
      </c>
      <c r="B285" s="36" t="s">
        <v>585</v>
      </c>
      <c r="C285" s="44">
        <v>750</v>
      </c>
      <c r="D285" s="129">
        <v>15</v>
      </c>
      <c r="E285" s="159">
        <f t="shared" si="4"/>
        <v>637.5</v>
      </c>
    </row>
    <row r="286" spans="1:5" s="5" customFormat="1" ht="20.25" x14ac:dyDescent="0.3">
      <c r="A286" s="35">
        <v>25764</v>
      </c>
      <c r="B286" s="36" t="s">
        <v>587</v>
      </c>
      <c r="C286" s="44">
        <v>550</v>
      </c>
      <c r="D286" s="129">
        <v>15</v>
      </c>
      <c r="E286" s="159">
        <f t="shared" si="4"/>
        <v>467.5</v>
      </c>
    </row>
    <row r="287" spans="1:5" s="5" customFormat="1" ht="20.25" x14ac:dyDescent="0.3">
      <c r="A287" s="35">
        <v>25765</v>
      </c>
      <c r="B287" s="36" t="s">
        <v>2253</v>
      </c>
      <c r="C287" s="44">
        <v>650</v>
      </c>
      <c r="D287" s="129">
        <v>15</v>
      </c>
      <c r="E287" s="159">
        <f t="shared" si="4"/>
        <v>552.5</v>
      </c>
    </row>
    <row r="288" spans="1:5" s="5" customFormat="1" ht="20.25" x14ac:dyDescent="0.3">
      <c r="A288" s="35">
        <v>25766</v>
      </c>
      <c r="B288" s="36" t="s">
        <v>591</v>
      </c>
      <c r="C288" s="44">
        <v>750</v>
      </c>
      <c r="D288" s="129">
        <v>15</v>
      </c>
      <c r="E288" s="159">
        <f t="shared" si="4"/>
        <v>637.5</v>
      </c>
    </row>
    <row r="289" spans="1:5" s="5" customFormat="1" ht="20.25" x14ac:dyDescent="0.3">
      <c r="A289" s="35">
        <v>25771</v>
      </c>
      <c r="B289" s="36" t="s">
        <v>2254</v>
      </c>
      <c r="C289" s="44">
        <v>200</v>
      </c>
      <c r="D289" s="129">
        <v>15</v>
      </c>
      <c r="E289" s="159">
        <f t="shared" si="4"/>
        <v>170</v>
      </c>
    </row>
    <row r="290" spans="1:5" s="5" customFormat="1" ht="20.25" x14ac:dyDescent="0.3">
      <c r="A290" s="35">
        <v>25781</v>
      </c>
      <c r="B290" s="36" t="s">
        <v>595</v>
      </c>
      <c r="C290" s="44">
        <v>150</v>
      </c>
      <c r="D290" s="129">
        <v>15</v>
      </c>
      <c r="E290" s="159">
        <f t="shared" si="4"/>
        <v>127.5</v>
      </c>
    </row>
    <row r="291" spans="1:5" s="5" customFormat="1" ht="20.25" x14ac:dyDescent="0.3">
      <c r="A291" s="35">
        <v>25789</v>
      </c>
      <c r="B291" s="36" t="s">
        <v>597</v>
      </c>
      <c r="C291" s="44">
        <v>100</v>
      </c>
      <c r="D291" s="129">
        <v>15</v>
      </c>
      <c r="E291" s="159">
        <f t="shared" si="4"/>
        <v>85</v>
      </c>
    </row>
    <row r="292" spans="1:5" s="5" customFormat="1" ht="20.25" x14ac:dyDescent="0.3">
      <c r="A292" s="35">
        <v>26101</v>
      </c>
      <c r="B292" s="36" t="s">
        <v>2255</v>
      </c>
      <c r="C292" s="44">
        <v>1500</v>
      </c>
      <c r="D292" s="129">
        <v>15</v>
      </c>
      <c r="E292" s="159">
        <f t="shared" si="4"/>
        <v>1275</v>
      </c>
    </row>
    <row r="293" spans="1:5" s="5" customFormat="1" ht="20.25" x14ac:dyDescent="0.3">
      <c r="A293" s="35">
        <v>26102</v>
      </c>
      <c r="B293" s="36" t="s">
        <v>2256</v>
      </c>
      <c r="C293" s="44">
        <v>1500</v>
      </c>
      <c r="D293" s="129">
        <v>15</v>
      </c>
      <c r="E293" s="159">
        <f t="shared" si="4"/>
        <v>1275</v>
      </c>
    </row>
    <row r="294" spans="1:5" s="5" customFormat="1" ht="20.25" x14ac:dyDescent="0.3">
      <c r="A294" s="35">
        <v>26103</v>
      </c>
      <c r="B294" s="36" t="s">
        <v>2257</v>
      </c>
      <c r="C294" s="44">
        <v>1500</v>
      </c>
      <c r="D294" s="129">
        <v>15</v>
      </c>
      <c r="E294" s="159">
        <f t="shared" si="4"/>
        <v>1275</v>
      </c>
    </row>
    <row r="295" spans="1:5" s="5" customFormat="1" ht="20.25" x14ac:dyDescent="0.3">
      <c r="A295" s="35">
        <v>27111</v>
      </c>
      <c r="B295" s="36" t="s">
        <v>605</v>
      </c>
      <c r="C295" s="44">
        <v>500</v>
      </c>
      <c r="D295" s="129">
        <v>15</v>
      </c>
      <c r="E295" s="159">
        <f t="shared" si="4"/>
        <v>425</v>
      </c>
    </row>
    <row r="296" spans="1:5" s="5" customFormat="1" ht="20.25" x14ac:dyDescent="0.3">
      <c r="A296" s="35" t="s">
        <v>606</v>
      </c>
      <c r="B296" s="36" t="s">
        <v>2659</v>
      </c>
      <c r="C296" s="44" t="s">
        <v>2637</v>
      </c>
      <c r="D296" s="129">
        <v>15</v>
      </c>
      <c r="E296" s="159">
        <f t="shared" si="4"/>
        <v>297.5</v>
      </c>
    </row>
    <row r="297" spans="1:5" s="5" customFormat="1" ht="20.25" x14ac:dyDescent="0.3">
      <c r="A297" s="35">
        <v>27121</v>
      </c>
      <c r="B297" s="36" t="s">
        <v>2258</v>
      </c>
      <c r="C297" s="44">
        <v>300</v>
      </c>
      <c r="D297" s="129">
        <v>15</v>
      </c>
      <c r="E297" s="159">
        <f t="shared" si="4"/>
        <v>255</v>
      </c>
    </row>
    <row r="298" spans="1:5" s="5" customFormat="1" ht="20.25" x14ac:dyDescent="0.3">
      <c r="A298" s="35">
        <v>27125</v>
      </c>
      <c r="B298" s="36" t="s">
        <v>2259</v>
      </c>
      <c r="C298" s="44">
        <v>400</v>
      </c>
      <c r="D298" s="129">
        <v>15</v>
      </c>
      <c r="E298" s="159">
        <f t="shared" si="4"/>
        <v>340</v>
      </c>
    </row>
    <row r="299" spans="1:5" s="5" customFormat="1" ht="20.25" x14ac:dyDescent="0.3">
      <c r="A299" s="35">
        <v>27131</v>
      </c>
      <c r="B299" s="36" t="s">
        <v>2260</v>
      </c>
      <c r="C299" s="44">
        <v>1200</v>
      </c>
      <c r="D299" s="129">
        <v>15</v>
      </c>
      <c r="E299" s="159">
        <f t="shared" si="4"/>
        <v>1020</v>
      </c>
    </row>
    <row r="300" spans="1:5" s="5" customFormat="1" ht="20.25" x14ac:dyDescent="0.3">
      <c r="A300" s="35">
        <v>27135</v>
      </c>
      <c r="B300" s="36" t="s">
        <v>2261</v>
      </c>
      <c r="C300" s="44">
        <v>1500</v>
      </c>
      <c r="D300" s="129">
        <v>15</v>
      </c>
      <c r="E300" s="159">
        <f t="shared" si="4"/>
        <v>1275</v>
      </c>
    </row>
    <row r="301" spans="1:5" s="5" customFormat="1" ht="20.25" x14ac:dyDescent="0.3">
      <c r="A301" s="35" t="s">
        <v>616</v>
      </c>
      <c r="B301" s="36" t="s">
        <v>2660</v>
      </c>
      <c r="C301" s="44" t="s">
        <v>2661</v>
      </c>
      <c r="D301" s="129">
        <v>15</v>
      </c>
      <c r="E301" s="159">
        <f t="shared" si="4"/>
        <v>765</v>
      </c>
    </row>
    <row r="302" spans="1:5" s="5" customFormat="1" ht="20.25" x14ac:dyDescent="0.3">
      <c r="A302" s="35" t="s">
        <v>618</v>
      </c>
      <c r="B302" s="36" t="s">
        <v>2662</v>
      </c>
      <c r="C302" s="44" t="s">
        <v>2663</v>
      </c>
      <c r="D302" s="129">
        <v>15</v>
      </c>
      <c r="E302" s="159">
        <f t="shared" si="4"/>
        <v>935</v>
      </c>
    </row>
    <row r="303" spans="1:5" s="5" customFormat="1" ht="20.25" x14ac:dyDescent="0.3">
      <c r="A303" s="35" t="s">
        <v>620</v>
      </c>
      <c r="B303" s="36" t="s">
        <v>2664</v>
      </c>
      <c r="C303" s="44" t="s">
        <v>2637</v>
      </c>
      <c r="D303" s="129">
        <v>15</v>
      </c>
      <c r="E303" s="159">
        <f t="shared" si="4"/>
        <v>297.5</v>
      </c>
    </row>
    <row r="304" spans="1:5" s="5" customFormat="1" ht="20.25" x14ac:dyDescent="0.3">
      <c r="A304" s="35" t="s">
        <v>622</v>
      </c>
      <c r="B304" s="36" t="s">
        <v>2665</v>
      </c>
      <c r="C304" s="44" t="s">
        <v>2640</v>
      </c>
      <c r="D304" s="129">
        <v>15</v>
      </c>
      <c r="E304" s="159">
        <f t="shared" si="4"/>
        <v>382.5</v>
      </c>
    </row>
    <row r="305" spans="1:5" s="5" customFormat="1" ht="20.25" x14ac:dyDescent="0.3">
      <c r="A305" s="35">
        <v>27201</v>
      </c>
      <c r="B305" s="36" t="s">
        <v>625</v>
      </c>
      <c r="C305" s="44">
        <v>2000</v>
      </c>
      <c r="D305" s="129">
        <v>15</v>
      </c>
      <c r="E305" s="159">
        <f t="shared" si="4"/>
        <v>1700</v>
      </c>
    </row>
    <row r="306" spans="1:5" s="5" customFormat="1" ht="20.25" x14ac:dyDescent="0.3">
      <c r="A306" s="35">
        <v>27205</v>
      </c>
      <c r="B306" s="36" t="s">
        <v>2262</v>
      </c>
      <c r="C306" s="44">
        <v>2000</v>
      </c>
      <c r="D306" s="129">
        <v>15</v>
      </c>
      <c r="E306" s="159">
        <f t="shared" si="4"/>
        <v>1700</v>
      </c>
    </row>
    <row r="307" spans="1:5" s="5" customFormat="1" ht="20.25" x14ac:dyDescent="0.3">
      <c r="A307" s="35">
        <v>27206</v>
      </c>
      <c r="B307" s="36" t="s">
        <v>2263</v>
      </c>
      <c r="C307" s="44">
        <v>2500</v>
      </c>
      <c r="D307" s="129">
        <v>15</v>
      </c>
      <c r="E307" s="159">
        <f t="shared" si="4"/>
        <v>2125</v>
      </c>
    </row>
    <row r="308" spans="1:5" s="5" customFormat="1" ht="20.25" x14ac:dyDescent="0.3">
      <c r="A308" s="35">
        <v>27211</v>
      </c>
      <c r="B308" s="36" t="s">
        <v>2264</v>
      </c>
      <c r="C308" s="44">
        <v>1200</v>
      </c>
      <c r="D308" s="129">
        <v>15</v>
      </c>
      <c r="E308" s="159">
        <f t="shared" si="4"/>
        <v>1020</v>
      </c>
    </row>
    <row r="309" spans="1:5" s="5" customFormat="1" ht="20.25" x14ac:dyDescent="0.3">
      <c r="A309" s="35">
        <v>27213</v>
      </c>
      <c r="B309" s="36" t="s">
        <v>2265</v>
      </c>
      <c r="C309" s="44">
        <v>1500</v>
      </c>
      <c r="D309" s="129">
        <v>15</v>
      </c>
      <c r="E309" s="159">
        <f t="shared" si="4"/>
        <v>1275</v>
      </c>
    </row>
    <row r="310" spans="1:5" s="5" customFormat="1" ht="20.25" x14ac:dyDescent="0.3">
      <c r="A310" s="35">
        <v>27215</v>
      </c>
      <c r="B310" s="36" t="s">
        <v>2266</v>
      </c>
      <c r="C310" s="44">
        <v>2000</v>
      </c>
      <c r="D310" s="129">
        <v>15</v>
      </c>
      <c r="E310" s="159">
        <f t="shared" si="4"/>
        <v>1700</v>
      </c>
    </row>
    <row r="311" spans="1:5" s="5" customFormat="1" ht="20.25" x14ac:dyDescent="0.3">
      <c r="A311" s="35">
        <v>27216</v>
      </c>
      <c r="B311" s="36" t="s">
        <v>637</v>
      </c>
      <c r="C311" s="44">
        <v>1600</v>
      </c>
      <c r="D311" s="129">
        <v>15</v>
      </c>
      <c r="E311" s="159">
        <f t="shared" si="4"/>
        <v>1360</v>
      </c>
    </row>
    <row r="312" spans="1:5" s="5" customFormat="1" ht="20.25" x14ac:dyDescent="0.3">
      <c r="A312" s="35">
        <v>27217</v>
      </c>
      <c r="B312" s="36" t="s">
        <v>2267</v>
      </c>
      <c r="C312" s="44">
        <v>850</v>
      </c>
      <c r="D312" s="129">
        <v>15</v>
      </c>
      <c r="E312" s="159">
        <f t="shared" si="4"/>
        <v>722.5</v>
      </c>
    </row>
    <row r="313" spans="1:5" s="5" customFormat="1" ht="20.25" x14ac:dyDescent="0.3">
      <c r="A313" s="35" t="s">
        <v>640</v>
      </c>
      <c r="B313" s="36" t="s">
        <v>2666</v>
      </c>
      <c r="C313" s="44" t="s">
        <v>2667</v>
      </c>
      <c r="D313" s="129">
        <v>15</v>
      </c>
      <c r="E313" s="159">
        <f t="shared" si="4"/>
        <v>850</v>
      </c>
    </row>
    <row r="314" spans="1:5" s="5" customFormat="1" ht="20.25" x14ac:dyDescent="0.3">
      <c r="A314" s="35">
        <v>27221</v>
      </c>
      <c r="B314" s="36" t="s">
        <v>643</v>
      </c>
      <c r="C314" s="44">
        <v>1700</v>
      </c>
      <c r="D314" s="129">
        <v>15</v>
      </c>
      <c r="E314" s="159">
        <f t="shared" si="4"/>
        <v>1445</v>
      </c>
    </row>
    <row r="315" spans="1:5" s="5" customFormat="1" ht="20.25" x14ac:dyDescent="0.3">
      <c r="A315" s="35">
        <v>27301</v>
      </c>
      <c r="B315" s="36" t="s">
        <v>2268</v>
      </c>
      <c r="C315" s="44">
        <v>1000</v>
      </c>
      <c r="D315" s="129">
        <v>15</v>
      </c>
      <c r="E315" s="159">
        <f t="shared" si="4"/>
        <v>850</v>
      </c>
    </row>
    <row r="316" spans="1:5" s="5" customFormat="1" ht="20.25" x14ac:dyDescent="0.3">
      <c r="A316" s="35">
        <v>27305</v>
      </c>
      <c r="B316" s="36" t="s">
        <v>2269</v>
      </c>
      <c r="C316" s="44">
        <v>2000</v>
      </c>
      <c r="D316" s="129">
        <v>15</v>
      </c>
      <c r="E316" s="159">
        <f t="shared" si="4"/>
        <v>1700</v>
      </c>
    </row>
    <row r="317" spans="1:5" s="5" customFormat="1" ht="20.25" x14ac:dyDescent="0.3">
      <c r="A317" s="35">
        <v>27307</v>
      </c>
      <c r="B317" s="36" t="s">
        <v>2270</v>
      </c>
      <c r="C317" s="44">
        <v>850</v>
      </c>
      <c r="D317" s="129">
        <v>15</v>
      </c>
      <c r="E317" s="159">
        <f t="shared" si="4"/>
        <v>722.5</v>
      </c>
    </row>
    <row r="318" spans="1:5" s="5" customFormat="1" ht="20.25" x14ac:dyDescent="0.3">
      <c r="A318" s="35">
        <v>27308</v>
      </c>
      <c r="B318" s="36" t="s">
        <v>2271</v>
      </c>
      <c r="C318" s="44">
        <v>1000</v>
      </c>
      <c r="D318" s="129">
        <v>15</v>
      </c>
      <c r="E318" s="159">
        <f t="shared" si="4"/>
        <v>850</v>
      </c>
    </row>
    <row r="319" spans="1:5" s="5" customFormat="1" ht="20.25" x14ac:dyDescent="0.3">
      <c r="A319" s="35">
        <v>27311</v>
      </c>
      <c r="B319" s="36" t="s">
        <v>2272</v>
      </c>
      <c r="C319" s="44">
        <v>1150</v>
      </c>
      <c r="D319" s="129">
        <v>15</v>
      </c>
      <c r="E319" s="159">
        <f t="shared" si="4"/>
        <v>977.5</v>
      </c>
    </row>
    <row r="320" spans="1:5" s="5" customFormat="1" ht="20.25" x14ac:dyDescent="0.3">
      <c r="A320" s="35">
        <v>27401</v>
      </c>
      <c r="B320" s="36" t="s">
        <v>655</v>
      </c>
      <c r="C320" s="44">
        <v>400</v>
      </c>
      <c r="D320" s="129">
        <v>15</v>
      </c>
      <c r="E320" s="159">
        <f t="shared" si="4"/>
        <v>340</v>
      </c>
    </row>
    <row r="321" spans="1:5" s="5" customFormat="1" ht="20.25" x14ac:dyDescent="0.3">
      <c r="A321" s="35">
        <v>27409</v>
      </c>
      <c r="B321" s="36" t="s">
        <v>657</v>
      </c>
      <c r="C321" s="44">
        <v>400</v>
      </c>
      <c r="D321" s="129">
        <v>15</v>
      </c>
      <c r="E321" s="159">
        <f t="shared" si="4"/>
        <v>340</v>
      </c>
    </row>
    <row r="322" spans="1:5" s="5" customFormat="1" ht="20.25" x14ac:dyDescent="0.3">
      <c r="A322" s="35">
        <v>27601</v>
      </c>
      <c r="B322" s="36" t="s">
        <v>2273</v>
      </c>
      <c r="C322" s="44">
        <v>1000</v>
      </c>
      <c r="D322" s="129">
        <v>15</v>
      </c>
      <c r="E322" s="159">
        <f t="shared" si="4"/>
        <v>850</v>
      </c>
    </row>
    <row r="323" spans="1:5" s="5" customFormat="1" ht="20.25" x14ac:dyDescent="0.3">
      <c r="A323" s="35">
        <v>27602</v>
      </c>
      <c r="B323" s="36" t="s">
        <v>2274</v>
      </c>
      <c r="C323" s="44">
        <v>2000</v>
      </c>
      <c r="D323" s="129">
        <v>15</v>
      </c>
      <c r="E323" s="159">
        <f t="shared" si="4"/>
        <v>1700</v>
      </c>
    </row>
    <row r="324" spans="1:5" s="5" customFormat="1" ht="20.25" x14ac:dyDescent="0.3">
      <c r="A324" s="35">
        <v>27711</v>
      </c>
      <c r="B324" s="36" t="s">
        <v>663</v>
      </c>
      <c r="C324" s="44">
        <v>200</v>
      </c>
      <c r="D324" s="129">
        <v>15</v>
      </c>
      <c r="E324" s="159">
        <f t="shared" ref="E324:E387" si="5">C324-((C324*D324)/100)</f>
        <v>170</v>
      </c>
    </row>
    <row r="325" spans="1:5" s="5" customFormat="1" ht="20.25" x14ac:dyDescent="0.3">
      <c r="A325" s="35" t="s">
        <v>664</v>
      </c>
      <c r="B325" s="36" t="s">
        <v>2668</v>
      </c>
      <c r="C325" s="44" t="s">
        <v>2600</v>
      </c>
      <c r="D325" s="129">
        <v>15</v>
      </c>
      <c r="E325" s="159">
        <f t="shared" si="5"/>
        <v>212.5</v>
      </c>
    </row>
    <row r="326" spans="1:5" s="5" customFormat="1" ht="20.25" x14ac:dyDescent="0.3">
      <c r="A326" s="35" t="s">
        <v>666</v>
      </c>
      <c r="B326" s="36" t="s">
        <v>2669</v>
      </c>
      <c r="C326" s="44" t="s">
        <v>2670</v>
      </c>
      <c r="D326" s="129">
        <v>15</v>
      </c>
      <c r="E326" s="159">
        <f t="shared" si="5"/>
        <v>552.5</v>
      </c>
    </row>
    <row r="327" spans="1:5" s="5" customFormat="1" ht="20.25" x14ac:dyDescent="0.3">
      <c r="A327" s="35">
        <v>27801</v>
      </c>
      <c r="B327" s="36" t="s">
        <v>669</v>
      </c>
      <c r="C327" s="44">
        <v>150</v>
      </c>
      <c r="D327" s="129">
        <v>15</v>
      </c>
      <c r="E327" s="159">
        <f t="shared" si="5"/>
        <v>127.5</v>
      </c>
    </row>
    <row r="328" spans="1:5" s="5" customFormat="1" ht="20.25" x14ac:dyDescent="0.3">
      <c r="A328" s="35">
        <v>27809</v>
      </c>
      <c r="B328" s="36" t="s">
        <v>671</v>
      </c>
      <c r="C328" s="44">
        <v>120</v>
      </c>
      <c r="D328" s="129">
        <v>15</v>
      </c>
      <c r="E328" s="159">
        <f t="shared" si="5"/>
        <v>102</v>
      </c>
    </row>
    <row r="329" spans="1:5" s="5" customFormat="1" ht="20.25" x14ac:dyDescent="0.3">
      <c r="A329" s="35" t="s">
        <v>672</v>
      </c>
      <c r="B329" s="36" t="s">
        <v>2671</v>
      </c>
      <c r="C329" s="44" t="s">
        <v>2612</v>
      </c>
      <c r="D329" s="129">
        <v>15</v>
      </c>
      <c r="E329" s="159">
        <f t="shared" si="5"/>
        <v>255</v>
      </c>
    </row>
    <row r="330" spans="1:5" s="5" customFormat="1" ht="20.25" x14ac:dyDescent="0.3">
      <c r="A330" s="35" t="s">
        <v>674</v>
      </c>
      <c r="B330" s="36" t="s">
        <v>675</v>
      </c>
      <c r="C330" s="44" t="s">
        <v>2600</v>
      </c>
      <c r="D330" s="129">
        <v>15</v>
      </c>
      <c r="E330" s="159">
        <f t="shared" si="5"/>
        <v>212.5</v>
      </c>
    </row>
    <row r="331" spans="1:5" s="5" customFormat="1" ht="20.25" x14ac:dyDescent="0.3">
      <c r="A331" s="35" t="s">
        <v>676</v>
      </c>
      <c r="B331" s="36" t="s">
        <v>2672</v>
      </c>
      <c r="C331" s="44" t="s">
        <v>2667</v>
      </c>
      <c r="D331" s="129">
        <v>15</v>
      </c>
      <c r="E331" s="159">
        <f t="shared" si="5"/>
        <v>850</v>
      </c>
    </row>
    <row r="332" spans="1:5" s="5" customFormat="1" ht="20.25" x14ac:dyDescent="0.3">
      <c r="A332" s="35">
        <v>28105</v>
      </c>
      <c r="B332" s="36" t="s">
        <v>2275</v>
      </c>
      <c r="C332" s="44">
        <v>1000</v>
      </c>
      <c r="D332" s="129">
        <v>15</v>
      </c>
      <c r="E332" s="159">
        <f t="shared" si="5"/>
        <v>850</v>
      </c>
    </row>
    <row r="333" spans="1:5" s="5" customFormat="1" ht="20.25" x14ac:dyDescent="0.3">
      <c r="A333" s="35">
        <v>28211</v>
      </c>
      <c r="B333" s="36" t="s">
        <v>2276</v>
      </c>
      <c r="C333" s="44">
        <v>1100</v>
      </c>
      <c r="D333" s="129">
        <v>15</v>
      </c>
      <c r="E333" s="159">
        <f t="shared" si="5"/>
        <v>935</v>
      </c>
    </row>
    <row r="334" spans="1:5" s="5" customFormat="1" ht="20.25" x14ac:dyDescent="0.3">
      <c r="A334" s="35">
        <v>28215</v>
      </c>
      <c r="B334" s="36" t="s">
        <v>2277</v>
      </c>
      <c r="C334" s="44">
        <v>1200</v>
      </c>
      <c r="D334" s="129">
        <v>15</v>
      </c>
      <c r="E334" s="159">
        <f t="shared" si="5"/>
        <v>1020</v>
      </c>
    </row>
    <row r="335" spans="1:5" s="5" customFormat="1" ht="20.25" x14ac:dyDescent="0.3">
      <c r="A335" s="35">
        <v>28221</v>
      </c>
      <c r="B335" s="36" t="s">
        <v>2278</v>
      </c>
      <c r="C335" s="44">
        <v>1500</v>
      </c>
      <c r="D335" s="129">
        <v>15</v>
      </c>
      <c r="E335" s="159">
        <f t="shared" si="5"/>
        <v>1275</v>
      </c>
    </row>
    <row r="336" spans="1:5" s="5" customFormat="1" ht="20.25" x14ac:dyDescent="0.3">
      <c r="A336" s="35">
        <v>28225</v>
      </c>
      <c r="B336" s="36" t="s">
        <v>2279</v>
      </c>
      <c r="C336" s="44">
        <v>1500</v>
      </c>
      <c r="D336" s="129">
        <v>15</v>
      </c>
      <c r="E336" s="159">
        <f t="shared" si="5"/>
        <v>1275</v>
      </c>
    </row>
    <row r="337" spans="1:5" s="5" customFormat="1" ht="20.25" x14ac:dyDescent="0.3">
      <c r="A337" s="35" t="s">
        <v>688</v>
      </c>
      <c r="B337" s="36" t="s">
        <v>2673</v>
      </c>
      <c r="C337" s="44" t="s">
        <v>2615</v>
      </c>
      <c r="D337" s="129">
        <v>15</v>
      </c>
      <c r="E337" s="159">
        <f t="shared" si="5"/>
        <v>127.5</v>
      </c>
    </row>
    <row r="338" spans="1:5" s="5" customFormat="1" ht="20.25" x14ac:dyDescent="0.3">
      <c r="A338" s="35" t="s">
        <v>690</v>
      </c>
      <c r="B338" s="36" t="s">
        <v>2674</v>
      </c>
      <c r="C338" s="44" t="s">
        <v>2615</v>
      </c>
      <c r="D338" s="129">
        <v>15</v>
      </c>
      <c r="E338" s="159">
        <f t="shared" si="5"/>
        <v>127.5</v>
      </c>
    </row>
    <row r="339" spans="1:5" s="5" customFormat="1" ht="20.25" x14ac:dyDescent="0.3">
      <c r="A339" s="35">
        <v>29111</v>
      </c>
      <c r="B339" s="36" t="s">
        <v>2280</v>
      </c>
      <c r="C339" s="44">
        <v>200</v>
      </c>
      <c r="D339" s="129">
        <v>15</v>
      </c>
      <c r="E339" s="159">
        <f t="shared" si="5"/>
        <v>170</v>
      </c>
    </row>
    <row r="340" spans="1:5" s="5" customFormat="1" ht="20.25" x14ac:dyDescent="0.3">
      <c r="A340" s="35">
        <v>29119</v>
      </c>
      <c r="B340" s="36" t="s">
        <v>2281</v>
      </c>
      <c r="C340" s="44">
        <v>150</v>
      </c>
      <c r="D340" s="129">
        <v>15</v>
      </c>
      <c r="E340" s="159">
        <f t="shared" si="5"/>
        <v>127.5</v>
      </c>
    </row>
    <row r="341" spans="1:5" s="5" customFormat="1" ht="20.25" x14ac:dyDescent="0.3">
      <c r="A341" s="35">
        <v>29301</v>
      </c>
      <c r="B341" s="36" t="s">
        <v>2282</v>
      </c>
      <c r="C341" s="44">
        <v>150</v>
      </c>
      <c r="D341" s="129">
        <v>15</v>
      </c>
      <c r="E341" s="159">
        <f t="shared" si="5"/>
        <v>127.5</v>
      </c>
    </row>
    <row r="342" spans="1:5" s="5" customFormat="1" ht="20.25" x14ac:dyDescent="0.3">
      <c r="A342" s="35">
        <v>29309</v>
      </c>
      <c r="B342" s="36" t="s">
        <v>699</v>
      </c>
      <c r="C342" s="44">
        <v>100</v>
      </c>
      <c r="D342" s="129">
        <v>15</v>
      </c>
      <c r="E342" s="159">
        <f t="shared" si="5"/>
        <v>85</v>
      </c>
    </row>
    <row r="343" spans="1:5" s="5" customFormat="1" ht="20.25" x14ac:dyDescent="0.3">
      <c r="A343" s="35">
        <v>29311</v>
      </c>
      <c r="B343" s="36" t="s">
        <v>2283</v>
      </c>
      <c r="C343" s="44">
        <v>100</v>
      </c>
      <c r="D343" s="129">
        <v>15</v>
      </c>
      <c r="E343" s="159">
        <f t="shared" si="5"/>
        <v>85</v>
      </c>
    </row>
    <row r="344" spans="1:5" s="5" customFormat="1" ht="20.25" x14ac:dyDescent="0.3">
      <c r="A344" s="35">
        <v>29319</v>
      </c>
      <c r="B344" s="36" t="s">
        <v>703</v>
      </c>
      <c r="C344" s="44">
        <v>50</v>
      </c>
      <c r="D344" s="129">
        <v>15</v>
      </c>
      <c r="E344" s="159">
        <f t="shared" si="5"/>
        <v>42.5</v>
      </c>
    </row>
    <row r="345" spans="1:5" s="5" customFormat="1" ht="20.25" x14ac:dyDescent="0.3">
      <c r="A345" s="35">
        <v>29321</v>
      </c>
      <c r="B345" s="36" t="s">
        <v>2284</v>
      </c>
      <c r="C345" s="44">
        <v>100</v>
      </c>
      <c r="D345" s="129">
        <v>15</v>
      </c>
      <c r="E345" s="159">
        <f t="shared" si="5"/>
        <v>85</v>
      </c>
    </row>
    <row r="346" spans="1:5" s="5" customFormat="1" ht="20.25" x14ac:dyDescent="0.3">
      <c r="A346" s="35">
        <v>29329</v>
      </c>
      <c r="B346" s="36" t="s">
        <v>707</v>
      </c>
      <c r="C346" s="44">
        <v>50</v>
      </c>
      <c r="D346" s="129">
        <v>15</v>
      </c>
      <c r="E346" s="159">
        <f t="shared" si="5"/>
        <v>42.5</v>
      </c>
    </row>
    <row r="347" spans="1:5" s="5" customFormat="1" ht="20.25" x14ac:dyDescent="0.3">
      <c r="A347" s="35">
        <v>29331</v>
      </c>
      <c r="B347" s="36" t="s">
        <v>2285</v>
      </c>
      <c r="C347" s="44">
        <v>200</v>
      </c>
      <c r="D347" s="129">
        <v>15</v>
      </c>
      <c r="E347" s="159">
        <f t="shared" si="5"/>
        <v>170</v>
      </c>
    </row>
    <row r="348" spans="1:5" s="5" customFormat="1" ht="20.25" x14ac:dyDescent="0.3">
      <c r="A348" s="35">
        <v>29339</v>
      </c>
      <c r="B348" s="36" t="s">
        <v>2286</v>
      </c>
      <c r="C348" s="44">
        <v>100</v>
      </c>
      <c r="D348" s="129">
        <v>15</v>
      </c>
      <c r="E348" s="159">
        <f t="shared" si="5"/>
        <v>85</v>
      </c>
    </row>
    <row r="349" spans="1:5" s="5" customFormat="1" ht="20.25" x14ac:dyDescent="0.3">
      <c r="A349" s="35">
        <v>29351</v>
      </c>
      <c r="B349" s="36" t="s">
        <v>2287</v>
      </c>
      <c r="C349" s="44">
        <v>200</v>
      </c>
      <c r="D349" s="129">
        <v>15</v>
      </c>
      <c r="E349" s="159">
        <f t="shared" si="5"/>
        <v>170</v>
      </c>
    </row>
    <row r="350" spans="1:5" s="5" customFormat="1" ht="20.25" x14ac:dyDescent="0.3">
      <c r="A350" s="35">
        <v>29359</v>
      </c>
      <c r="B350" s="36" t="s">
        <v>715</v>
      </c>
      <c r="C350" s="44">
        <v>100</v>
      </c>
      <c r="D350" s="129">
        <v>15</v>
      </c>
      <c r="E350" s="159">
        <f t="shared" si="5"/>
        <v>85</v>
      </c>
    </row>
    <row r="351" spans="1:5" s="5" customFormat="1" ht="20.25" x14ac:dyDescent="0.3">
      <c r="A351" s="35">
        <v>32221</v>
      </c>
      <c r="B351" s="36" t="s">
        <v>717</v>
      </c>
      <c r="C351" s="44">
        <v>300</v>
      </c>
      <c r="D351" s="129">
        <v>15</v>
      </c>
      <c r="E351" s="159">
        <f t="shared" si="5"/>
        <v>255</v>
      </c>
    </row>
    <row r="352" spans="1:5" s="5" customFormat="1" ht="20.25" x14ac:dyDescent="0.3">
      <c r="A352" s="35">
        <v>32222</v>
      </c>
      <c r="B352" s="36" t="s">
        <v>719</v>
      </c>
      <c r="C352" s="44">
        <v>350</v>
      </c>
      <c r="D352" s="129">
        <v>15</v>
      </c>
      <c r="E352" s="159">
        <f t="shared" si="5"/>
        <v>297.5</v>
      </c>
    </row>
    <row r="353" spans="1:5" s="5" customFormat="1" ht="20.25" x14ac:dyDescent="0.3">
      <c r="A353" s="35">
        <v>32231</v>
      </c>
      <c r="B353" s="36" t="s">
        <v>721</v>
      </c>
      <c r="C353" s="44">
        <v>300</v>
      </c>
      <c r="D353" s="129">
        <v>15</v>
      </c>
      <c r="E353" s="159">
        <f t="shared" si="5"/>
        <v>255</v>
      </c>
    </row>
    <row r="354" spans="1:5" s="5" customFormat="1" ht="20.25" x14ac:dyDescent="0.3">
      <c r="A354" s="35">
        <v>32232</v>
      </c>
      <c r="B354" s="36" t="s">
        <v>723</v>
      </c>
      <c r="C354" s="44">
        <v>175</v>
      </c>
      <c r="D354" s="129">
        <v>15</v>
      </c>
      <c r="E354" s="159">
        <f t="shared" si="5"/>
        <v>148.75</v>
      </c>
    </row>
    <row r="355" spans="1:5" s="5" customFormat="1" ht="20.25" x14ac:dyDescent="0.3">
      <c r="A355" s="35" t="s">
        <v>724</v>
      </c>
      <c r="B355" s="36" t="s">
        <v>725</v>
      </c>
      <c r="C355" s="44" t="s">
        <v>2636</v>
      </c>
      <c r="D355" s="129">
        <v>15</v>
      </c>
      <c r="E355" s="159">
        <f t="shared" si="5"/>
        <v>170</v>
      </c>
    </row>
    <row r="356" spans="1:5" s="5" customFormat="1" ht="20.25" x14ac:dyDescent="0.3">
      <c r="A356" s="35" t="s">
        <v>726</v>
      </c>
      <c r="B356" s="36" t="s">
        <v>727</v>
      </c>
      <c r="C356" s="44" t="s">
        <v>2600</v>
      </c>
      <c r="D356" s="129">
        <v>15</v>
      </c>
      <c r="E356" s="159">
        <f t="shared" si="5"/>
        <v>212.5</v>
      </c>
    </row>
    <row r="357" spans="1:5" s="5" customFormat="1" ht="20.25" x14ac:dyDescent="0.3">
      <c r="A357" s="35" t="s">
        <v>728</v>
      </c>
      <c r="B357" s="36" t="s">
        <v>2675</v>
      </c>
      <c r="C357" s="44" t="s">
        <v>2637</v>
      </c>
      <c r="D357" s="129">
        <v>15</v>
      </c>
      <c r="E357" s="159">
        <f t="shared" si="5"/>
        <v>297.5</v>
      </c>
    </row>
    <row r="358" spans="1:5" s="5" customFormat="1" ht="20.25" x14ac:dyDescent="0.3">
      <c r="A358" s="35" t="s">
        <v>730</v>
      </c>
      <c r="B358" s="36" t="s">
        <v>2676</v>
      </c>
      <c r="C358" s="44" t="s">
        <v>2644</v>
      </c>
      <c r="D358" s="129">
        <v>15</v>
      </c>
      <c r="E358" s="159">
        <f t="shared" si="5"/>
        <v>340</v>
      </c>
    </row>
    <row r="359" spans="1:5" s="5" customFormat="1" ht="20.25" x14ac:dyDescent="0.3">
      <c r="A359" s="35">
        <v>32321</v>
      </c>
      <c r="B359" s="36" t="s">
        <v>2288</v>
      </c>
      <c r="C359" s="44">
        <v>250</v>
      </c>
      <c r="D359" s="129">
        <v>15</v>
      </c>
      <c r="E359" s="159">
        <f t="shared" si="5"/>
        <v>212.5</v>
      </c>
    </row>
    <row r="360" spans="1:5" s="5" customFormat="1" ht="20.25" x14ac:dyDescent="0.3">
      <c r="A360" s="35">
        <v>32322</v>
      </c>
      <c r="B360" s="36" t="s">
        <v>735</v>
      </c>
      <c r="C360" s="44">
        <v>300</v>
      </c>
      <c r="D360" s="129">
        <v>15</v>
      </c>
      <c r="E360" s="159">
        <f t="shared" si="5"/>
        <v>255</v>
      </c>
    </row>
    <row r="361" spans="1:5" s="5" customFormat="1" ht="20.25" x14ac:dyDescent="0.3">
      <c r="A361" s="35">
        <v>33111</v>
      </c>
      <c r="B361" s="36" t="s">
        <v>737</v>
      </c>
      <c r="C361" s="44">
        <v>500</v>
      </c>
      <c r="D361" s="129">
        <v>15</v>
      </c>
      <c r="E361" s="159">
        <f t="shared" si="5"/>
        <v>425</v>
      </c>
    </row>
    <row r="362" spans="1:5" s="5" customFormat="1" ht="20.25" x14ac:dyDescent="0.3">
      <c r="A362" s="35" t="s">
        <v>738</v>
      </c>
      <c r="B362" s="36" t="s">
        <v>2677</v>
      </c>
      <c r="C362" s="44" t="s">
        <v>2678</v>
      </c>
      <c r="D362" s="129">
        <v>15</v>
      </c>
      <c r="E362" s="159">
        <f t="shared" si="5"/>
        <v>510</v>
      </c>
    </row>
    <row r="363" spans="1:5" s="5" customFormat="1" ht="20.25" x14ac:dyDescent="0.3">
      <c r="A363" s="35" t="s">
        <v>740</v>
      </c>
      <c r="B363" s="36" t="s">
        <v>2679</v>
      </c>
      <c r="C363" s="44" t="s">
        <v>2678</v>
      </c>
      <c r="D363" s="129">
        <v>15</v>
      </c>
      <c r="E363" s="159">
        <f t="shared" si="5"/>
        <v>510</v>
      </c>
    </row>
    <row r="364" spans="1:5" s="5" customFormat="1" ht="20.25" x14ac:dyDescent="0.3">
      <c r="A364" s="35">
        <v>33121</v>
      </c>
      <c r="B364" s="36" t="s">
        <v>743</v>
      </c>
      <c r="C364" s="44">
        <v>700</v>
      </c>
      <c r="D364" s="129">
        <v>15</v>
      </c>
      <c r="E364" s="159">
        <f t="shared" si="5"/>
        <v>595</v>
      </c>
    </row>
    <row r="365" spans="1:5" s="5" customFormat="1" ht="20.25" x14ac:dyDescent="0.3">
      <c r="A365" s="35" t="s">
        <v>744</v>
      </c>
      <c r="B365" s="36" t="s">
        <v>2680</v>
      </c>
      <c r="C365" s="44" t="s">
        <v>2681</v>
      </c>
      <c r="D365" s="129">
        <v>15</v>
      </c>
      <c r="E365" s="159">
        <f t="shared" si="5"/>
        <v>722.5</v>
      </c>
    </row>
    <row r="366" spans="1:5" s="5" customFormat="1" ht="20.25" x14ac:dyDescent="0.3">
      <c r="A366" s="35" t="s">
        <v>746</v>
      </c>
      <c r="B366" s="36" t="s">
        <v>2682</v>
      </c>
      <c r="C366" s="44" t="s">
        <v>2683</v>
      </c>
      <c r="D366" s="129">
        <v>15</v>
      </c>
      <c r="E366" s="159">
        <f t="shared" si="5"/>
        <v>680</v>
      </c>
    </row>
    <row r="367" spans="1:5" s="5" customFormat="1" ht="20.25" x14ac:dyDescent="0.3">
      <c r="A367" s="35">
        <v>33131</v>
      </c>
      <c r="B367" s="36" t="s">
        <v>749</v>
      </c>
      <c r="C367" s="44">
        <v>850</v>
      </c>
      <c r="D367" s="129">
        <v>15</v>
      </c>
      <c r="E367" s="159">
        <f t="shared" si="5"/>
        <v>722.5</v>
      </c>
    </row>
    <row r="368" spans="1:5" s="5" customFormat="1" ht="20.25" x14ac:dyDescent="0.3">
      <c r="A368" s="35" t="s">
        <v>750</v>
      </c>
      <c r="B368" s="36" t="s">
        <v>2684</v>
      </c>
      <c r="C368" s="44" t="s">
        <v>2685</v>
      </c>
      <c r="D368" s="129">
        <v>15</v>
      </c>
      <c r="E368" s="159">
        <f t="shared" si="5"/>
        <v>1020</v>
      </c>
    </row>
    <row r="369" spans="1:5" s="5" customFormat="1" ht="20.25" x14ac:dyDescent="0.3">
      <c r="A369" s="35" t="s">
        <v>752</v>
      </c>
      <c r="B369" s="36" t="s">
        <v>2686</v>
      </c>
      <c r="C369" s="44" t="s">
        <v>2667</v>
      </c>
      <c r="D369" s="129">
        <v>15</v>
      </c>
      <c r="E369" s="159">
        <f t="shared" si="5"/>
        <v>850</v>
      </c>
    </row>
    <row r="370" spans="1:5" s="5" customFormat="1" ht="20.25" x14ac:dyDescent="0.3">
      <c r="A370" s="35">
        <v>33141</v>
      </c>
      <c r="B370" s="36" t="s">
        <v>755</v>
      </c>
      <c r="C370" s="44">
        <v>1100</v>
      </c>
      <c r="D370" s="129">
        <v>15</v>
      </c>
      <c r="E370" s="159">
        <f t="shared" si="5"/>
        <v>935</v>
      </c>
    </row>
    <row r="371" spans="1:5" s="5" customFormat="1" ht="20.25" x14ac:dyDescent="0.3">
      <c r="A371" s="35" t="s">
        <v>756</v>
      </c>
      <c r="B371" s="36" t="s">
        <v>2687</v>
      </c>
      <c r="C371" s="44" t="s">
        <v>2688</v>
      </c>
      <c r="D371" s="129">
        <v>15</v>
      </c>
      <c r="E371" s="159">
        <f t="shared" si="5"/>
        <v>1105</v>
      </c>
    </row>
    <row r="372" spans="1:5" s="5" customFormat="1" ht="20.25" x14ac:dyDescent="0.3">
      <c r="A372" s="35" t="s">
        <v>758</v>
      </c>
      <c r="B372" s="36" t="s">
        <v>2689</v>
      </c>
      <c r="C372" s="44" t="s">
        <v>2685</v>
      </c>
      <c r="D372" s="129">
        <v>15</v>
      </c>
      <c r="E372" s="159">
        <f t="shared" si="5"/>
        <v>1020</v>
      </c>
    </row>
    <row r="373" spans="1:5" s="5" customFormat="1" ht="20.25" x14ac:dyDescent="0.3">
      <c r="A373" s="35">
        <v>33401</v>
      </c>
      <c r="B373" s="36" t="s">
        <v>761</v>
      </c>
      <c r="C373" s="44">
        <v>400</v>
      </c>
      <c r="D373" s="129">
        <v>15</v>
      </c>
      <c r="E373" s="159">
        <f t="shared" si="5"/>
        <v>340</v>
      </c>
    </row>
    <row r="374" spans="1:5" s="5" customFormat="1" ht="20.25" x14ac:dyDescent="0.3">
      <c r="A374" s="35">
        <v>33402</v>
      </c>
      <c r="B374" s="36" t="s">
        <v>763</v>
      </c>
      <c r="C374" s="44">
        <v>500</v>
      </c>
      <c r="D374" s="129">
        <v>15</v>
      </c>
      <c r="E374" s="159">
        <f t="shared" si="5"/>
        <v>425</v>
      </c>
    </row>
    <row r="375" spans="1:5" s="5" customFormat="1" ht="20.25" x14ac:dyDescent="0.3">
      <c r="A375" s="35">
        <v>33403</v>
      </c>
      <c r="B375" s="36" t="s">
        <v>765</v>
      </c>
      <c r="C375" s="44">
        <v>600</v>
      </c>
      <c r="D375" s="129">
        <v>15</v>
      </c>
      <c r="E375" s="159">
        <f t="shared" si="5"/>
        <v>510</v>
      </c>
    </row>
    <row r="376" spans="1:5" s="5" customFormat="1" ht="20.25" x14ac:dyDescent="0.3">
      <c r="A376" s="35" t="s">
        <v>766</v>
      </c>
      <c r="B376" s="36" t="s">
        <v>767</v>
      </c>
      <c r="C376" s="44" t="s">
        <v>2640</v>
      </c>
      <c r="D376" s="129">
        <v>15</v>
      </c>
      <c r="E376" s="159">
        <f t="shared" si="5"/>
        <v>382.5</v>
      </c>
    </row>
    <row r="377" spans="1:5" s="5" customFormat="1" ht="20.25" x14ac:dyDescent="0.3">
      <c r="A377" s="35" t="s">
        <v>768</v>
      </c>
      <c r="B377" s="36" t="s">
        <v>769</v>
      </c>
      <c r="C377" s="44" t="s">
        <v>2648</v>
      </c>
      <c r="D377" s="129">
        <v>15</v>
      </c>
      <c r="E377" s="159">
        <f t="shared" si="5"/>
        <v>467.5</v>
      </c>
    </row>
    <row r="378" spans="1:5" s="5" customFormat="1" ht="20.25" x14ac:dyDescent="0.3">
      <c r="A378" s="35" t="s">
        <v>770</v>
      </c>
      <c r="B378" s="36" t="s">
        <v>2690</v>
      </c>
      <c r="C378" s="44" t="s">
        <v>2691</v>
      </c>
      <c r="D378" s="129">
        <v>15</v>
      </c>
      <c r="E378" s="159">
        <f t="shared" si="5"/>
        <v>595</v>
      </c>
    </row>
    <row r="379" spans="1:5" s="5" customFormat="1" ht="20.25" x14ac:dyDescent="0.3">
      <c r="A379" s="35" t="s">
        <v>772</v>
      </c>
      <c r="B379" s="36" t="s">
        <v>2692</v>
      </c>
      <c r="C379" s="44" t="s">
        <v>2683</v>
      </c>
      <c r="D379" s="129">
        <v>15</v>
      </c>
      <c r="E379" s="159">
        <f t="shared" si="5"/>
        <v>680</v>
      </c>
    </row>
    <row r="380" spans="1:5" s="5" customFormat="1" ht="20.25" x14ac:dyDescent="0.3">
      <c r="A380" s="35">
        <v>33611</v>
      </c>
      <c r="B380" s="36" t="s">
        <v>775</v>
      </c>
      <c r="C380" s="44">
        <v>250</v>
      </c>
      <c r="D380" s="129">
        <v>15</v>
      </c>
      <c r="E380" s="159">
        <f t="shared" si="5"/>
        <v>212.5</v>
      </c>
    </row>
    <row r="381" spans="1:5" s="5" customFormat="1" ht="20.25" x14ac:dyDescent="0.3">
      <c r="A381" s="35">
        <v>33612</v>
      </c>
      <c r="B381" s="36" t="s">
        <v>777</v>
      </c>
      <c r="C381" s="44">
        <v>300</v>
      </c>
      <c r="D381" s="129">
        <v>15</v>
      </c>
      <c r="E381" s="159">
        <f t="shared" si="5"/>
        <v>255</v>
      </c>
    </row>
    <row r="382" spans="1:5" s="5" customFormat="1" ht="20.25" x14ac:dyDescent="0.3">
      <c r="A382" s="35">
        <v>33613</v>
      </c>
      <c r="B382" s="36" t="s">
        <v>2289</v>
      </c>
      <c r="C382" s="44">
        <v>350</v>
      </c>
      <c r="D382" s="129">
        <v>15</v>
      </c>
      <c r="E382" s="159">
        <f t="shared" si="5"/>
        <v>297.5</v>
      </c>
    </row>
    <row r="383" spans="1:5" s="5" customFormat="1" ht="20.25" x14ac:dyDescent="0.3">
      <c r="A383" s="35">
        <v>33614</v>
      </c>
      <c r="B383" s="36" t="s">
        <v>781</v>
      </c>
      <c r="C383" s="44">
        <v>400</v>
      </c>
      <c r="D383" s="129">
        <v>15</v>
      </c>
      <c r="E383" s="159">
        <f t="shared" si="5"/>
        <v>340</v>
      </c>
    </row>
    <row r="384" spans="1:5" s="5" customFormat="1" ht="20.25" x14ac:dyDescent="0.3">
      <c r="A384" s="35">
        <v>33621</v>
      </c>
      <c r="B384" s="36" t="s">
        <v>783</v>
      </c>
      <c r="C384" s="44">
        <v>600</v>
      </c>
      <c r="D384" s="129">
        <v>15</v>
      </c>
      <c r="E384" s="159">
        <f t="shared" si="5"/>
        <v>510</v>
      </c>
    </row>
    <row r="385" spans="1:5" s="5" customFormat="1" ht="20.25" x14ac:dyDescent="0.3">
      <c r="A385" s="35">
        <v>33622</v>
      </c>
      <c r="B385" s="36" t="s">
        <v>785</v>
      </c>
      <c r="C385" s="44">
        <v>650</v>
      </c>
      <c r="D385" s="129">
        <v>15</v>
      </c>
      <c r="E385" s="159">
        <f t="shared" si="5"/>
        <v>552.5</v>
      </c>
    </row>
    <row r="386" spans="1:5" s="5" customFormat="1" ht="20.25" x14ac:dyDescent="0.3">
      <c r="A386" s="35">
        <v>33623</v>
      </c>
      <c r="B386" s="36" t="s">
        <v>787</v>
      </c>
      <c r="C386" s="44">
        <v>800</v>
      </c>
      <c r="D386" s="129">
        <v>15</v>
      </c>
      <c r="E386" s="159">
        <f t="shared" si="5"/>
        <v>680</v>
      </c>
    </row>
    <row r="387" spans="1:5" s="5" customFormat="1" ht="20.25" x14ac:dyDescent="0.3">
      <c r="A387" s="35">
        <v>33624</v>
      </c>
      <c r="B387" s="36" t="s">
        <v>2290</v>
      </c>
      <c r="C387" s="44">
        <v>1100</v>
      </c>
      <c r="D387" s="129">
        <v>15</v>
      </c>
      <c r="E387" s="159">
        <f t="shared" si="5"/>
        <v>935</v>
      </c>
    </row>
    <row r="388" spans="1:5" s="5" customFormat="1" ht="20.25" x14ac:dyDescent="0.3">
      <c r="A388" s="35">
        <v>34111</v>
      </c>
      <c r="B388" s="36" t="s">
        <v>791</v>
      </c>
      <c r="C388" s="44">
        <v>1300</v>
      </c>
      <c r="D388" s="129">
        <v>15</v>
      </c>
      <c r="E388" s="159">
        <f t="shared" ref="E388:E451" si="6">C388-((C388*D388)/100)</f>
        <v>1105</v>
      </c>
    </row>
    <row r="389" spans="1:5" s="5" customFormat="1" ht="20.25" x14ac:dyDescent="0.3">
      <c r="A389" s="35">
        <v>34112</v>
      </c>
      <c r="B389" s="36" t="s">
        <v>793</v>
      </c>
      <c r="C389" s="44">
        <v>1600</v>
      </c>
      <c r="D389" s="129">
        <v>15</v>
      </c>
      <c r="E389" s="159">
        <f t="shared" si="6"/>
        <v>1360</v>
      </c>
    </row>
    <row r="390" spans="1:5" s="5" customFormat="1" ht="20.25" x14ac:dyDescent="0.3">
      <c r="A390" s="35">
        <v>34121</v>
      </c>
      <c r="B390" s="36" t="s">
        <v>795</v>
      </c>
      <c r="C390" s="44">
        <v>1300</v>
      </c>
      <c r="D390" s="129">
        <v>15</v>
      </c>
      <c r="E390" s="159">
        <f t="shared" si="6"/>
        <v>1105</v>
      </c>
    </row>
    <row r="391" spans="1:5" s="5" customFormat="1" ht="20.25" x14ac:dyDescent="0.3">
      <c r="A391" s="35">
        <v>34122</v>
      </c>
      <c r="B391" s="36" t="s">
        <v>797</v>
      </c>
      <c r="C391" s="44">
        <v>1600</v>
      </c>
      <c r="D391" s="129">
        <v>15</v>
      </c>
      <c r="E391" s="159">
        <f t="shared" si="6"/>
        <v>1360</v>
      </c>
    </row>
    <row r="392" spans="1:5" s="5" customFormat="1" ht="20.25" x14ac:dyDescent="0.3">
      <c r="A392" s="35">
        <v>34123</v>
      </c>
      <c r="B392" s="36" t="s">
        <v>799</v>
      </c>
      <c r="C392" s="44">
        <v>1900</v>
      </c>
      <c r="D392" s="129">
        <v>15</v>
      </c>
      <c r="E392" s="159">
        <f t="shared" si="6"/>
        <v>1615</v>
      </c>
    </row>
    <row r="393" spans="1:5" s="5" customFormat="1" ht="20.25" x14ac:dyDescent="0.3">
      <c r="A393" s="35">
        <v>34131</v>
      </c>
      <c r="B393" s="36" t="s">
        <v>801</v>
      </c>
      <c r="C393" s="44">
        <v>1300</v>
      </c>
      <c r="D393" s="129">
        <v>15</v>
      </c>
      <c r="E393" s="159">
        <f t="shared" si="6"/>
        <v>1105</v>
      </c>
    </row>
    <row r="394" spans="1:5" s="5" customFormat="1" ht="20.25" x14ac:dyDescent="0.3">
      <c r="A394" s="35">
        <v>34132</v>
      </c>
      <c r="B394" s="36" t="s">
        <v>803</v>
      </c>
      <c r="C394" s="44">
        <v>1600</v>
      </c>
      <c r="D394" s="129">
        <v>15</v>
      </c>
      <c r="E394" s="159">
        <f t="shared" si="6"/>
        <v>1360</v>
      </c>
    </row>
    <row r="395" spans="1:5" s="5" customFormat="1" ht="20.25" x14ac:dyDescent="0.3">
      <c r="A395" s="35">
        <v>34133</v>
      </c>
      <c r="B395" s="36" t="s">
        <v>805</v>
      </c>
      <c r="C395" s="44">
        <v>1900</v>
      </c>
      <c r="D395" s="129">
        <v>15</v>
      </c>
      <c r="E395" s="159">
        <f t="shared" si="6"/>
        <v>1615</v>
      </c>
    </row>
    <row r="396" spans="1:5" s="5" customFormat="1" ht="20.25" x14ac:dyDescent="0.3">
      <c r="A396" s="35">
        <v>34134</v>
      </c>
      <c r="B396" s="36" t="s">
        <v>807</v>
      </c>
      <c r="C396" s="44">
        <v>2000</v>
      </c>
      <c r="D396" s="129">
        <v>15</v>
      </c>
      <c r="E396" s="159">
        <f t="shared" si="6"/>
        <v>1700</v>
      </c>
    </row>
    <row r="397" spans="1:5" s="5" customFormat="1" ht="20.25" x14ac:dyDescent="0.3">
      <c r="A397" s="35">
        <v>34141</v>
      </c>
      <c r="B397" s="36" t="s">
        <v>809</v>
      </c>
      <c r="C397" s="44">
        <v>1300</v>
      </c>
      <c r="D397" s="129">
        <v>15</v>
      </c>
      <c r="E397" s="159">
        <f t="shared" si="6"/>
        <v>1105</v>
      </c>
    </row>
    <row r="398" spans="1:5" s="5" customFormat="1" ht="20.25" x14ac:dyDescent="0.3">
      <c r="A398" s="35">
        <v>34142</v>
      </c>
      <c r="B398" s="36" t="s">
        <v>811</v>
      </c>
      <c r="C398" s="44">
        <v>1600</v>
      </c>
      <c r="D398" s="129">
        <v>15</v>
      </c>
      <c r="E398" s="159">
        <f t="shared" si="6"/>
        <v>1360</v>
      </c>
    </row>
    <row r="399" spans="1:5" s="5" customFormat="1" ht="20.25" x14ac:dyDescent="0.3">
      <c r="A399" s="35">
        <v>34151</v>
      </c>
      <c r="B399" s="36" t="s">
        <v>813</v>
      </c>
      <c r="C399" s="44">
        <v>1300</v>
      </c>
      <c r="D399" s="129">
        <v>15</v>
      </c>
      <c r="E399" s="159">
        <f t="shared" si="6"/>
        <v>1105</v>
      </c>
    </row>
    <row r="400" spans="1:5" s="5" customFormat="1" ht="20.25" x14ac:dyDescent="0.3">
      <c r="A400" s="35">
        <v>34152</v>
      </c>
      <c r="B400" s="36" t="s">
        <v>815</v>
      </c>
      <c r="C400" s="44">
        <v>1600</v>
      </c>
      <c r="D400" s="129">
        <v>15</v>
      </c>
      <c r="E400" s="159">
        <f t="shared" si="6"/>
        <v>1360</v>
      </c>
    </row>
    <row r="401" spans="1:5" s="5" customFormat="1" ht="20.25" x14ac:dyDescent="0.3">
      <c r="A401" s="35">
        <v>34153</v>
      </c>
      <c r="B401" s="36" t="s">
        <v>817</v>
      </c>
      <c r="C401" s="44">
        <v>1900</v>
      </c>
      <c r="D401" s="129">
        <v>15</v>
      </c>
      <c r="E401" s="159">
        <f t="shared" si="6"/>
        <v>1615</v>
      </c>
    </row>
    <row r="402" spans="1:5" s="5" customFormat="1" ht="20.25" x14ac:dyDescent="0.3">
      <c r="A402" s="35">
        <v>34161</v>
      </c>
      <c r="B402" s="36" t="s">
        <v>819</v>
      </c>
      <c r="C402" s="44">
        <v>1300</v>
      </c>
      <c r="D402" s="129">
        <v>15</v>
      </c>
      <c r="E402" s="159">
        <f t="shared" si="6"/>
        <v>1105</v>
      </c>
    </row>
    <row r="403" spans="1:5" s="5" customFormat="1" ht="20.25" x14ac:dyDescent="0.3">
      <c r="A403" s="35">
        <v>34162</v>
      </c>
      <c r="B403" s="36" t="s">
        <v>821</v>
      </c>
      <c r="C403" s="44">
        <v>1600</v>
      </c>
      <c r="D403" s="129">
        <v>15</v>
      </c>
      <c r="E403" s="159">
        <f t="shared" si="6"/>
        <v>1360</v>
      </c>
    </row>
    <row r="404" spans="1:5" s="5" customFormat="1" ht="20.25" x14ac:dyDescent="0.3">
      <c r="A404" s="35">
        <v>34163</v>
      </c>
      <c r="B404" s="36" t="s">
        <v>823</v>
      </c>
      <c r="C404" s="44">
        <v>1900</v>
      </c>
      <c r="D404" s="129">
        <v>15</v>
      </c>
      <c r="E404" s="159">
        <f t="shared" si="6"/>
        <v>1615</v>
      </c>
    </row>
    <row r="405" spans="1:5" s="5" customFormat="1" ht="20.25" x14ac:dyDescent="0.3">
      <c r="A405" s="35">
        <v>34164</v>
      </c>
      <c r="B405" s="36" t="s">
        <v>825</v>
      </c>
      <c r="C405" s="44">
        <v>2000</v>
      </c>
      <c r="D405" s="129">
        <v>15</v>
      </c>
      <c r="E405" s="159">
        <f t="shared" si="6"/>
        <v>1700</v>
      </c>
    </row>
    <row r="406" spans="1:5" s="5" customFormat="1" ht="20.25" x14ac:dyDescent="0.3">
      <c r="A406" s="35">
        <v>34211</v>
      </c>
      <c r="B406" s="36" t="s">
        <v>827</v>
      </c>
      <c r="C406" s="44">
        <v>150</v>
      </c>
      <c r="D406" s="129">
        <v>15</v>
      </c>
      <c r="E406" s="159">
        <f t="shared" si="6"/>
        <v>127.5</v>
      </c>
    </row>
    <row r="407" spans="1:5" s="5" customFormat="1" ht="20.25" x14ac:dyDescent="0.3">
      <c r="A407" s="35">
        <v>34212</v>
      </c>
      <c r="B407" s="36" t="s">
        <v>829</v>
      </c>
      <c r="C407" s="44">
        <v>250</v>
      </c>
      <c r="D407" s="129">
        <v>15</v>
      </c>
      <c r="E407" s="159">
        <f t="shared" si="6"/>
        <v>212.5</v>
      </c>
    </row>
    <row r="408" spans="1:5" s="5" customFormat="1" ht="20.25" x14ac:dyDescent="0.3">
      <c r="A408" s="35">
        <v>34221</v>
      </c>
      <c r="B408" s="36" t="s">
        <v>831</v>
      </c>
      <c r="C408" s="44">
        <v>200</v>
      </c>
      <c r="D408" s="129">
        <v>15</v>
      </c>
      <c r="E408" s="159">
        <f t="shared" si="6"/>
        <v>170</v>
      </c>
    </row>
    <row r="409" spans="1:5" s="5" customFormat="1" ht="20.25" x14ac:dyDescent="0.3">
      <c r="A409" s="35">
        <v>34222</v>
      </c>
      <c r="B409" s="36" t="s">
        <v>833</v>
      </c>
      <c r="C409" s="44">
        <v>250</v>
      </c>
      <c r="D409" s="129">
        <v>15</v>
      </c>
      <c r="E409" s="159">
        <f t="shared" si="6"/>
        <v>212.5</v>
      </c>
    </row>
    <row r="410" spans="1:5" s="5" customFormat="1" ht="20.25" x14ac:dyDescent="0.3">
      <c r="A410" s="35">
        <v>34223</v>
      </c>
      <c r="B410" s="36" t="s">
        <v>835</v>
      </c>
      <c r="C410" s="44">
        <v>300</v>
      </c>
      <c r="D410" s="129">
        <v>15</v>
      </c>
      <c r="E410" s="159">
        <f t="shared" si="6"/>
        <v>255</v>
      </c>
    </row>
    <row r="411" spans="1:5" s="5" customFormat="1" ht="20.25" x14ac:dyDescent="0.3">
      <c r="A411" s="35">
        <v>34224</v>
      </c>
      <c r="B411" s="36" t="s">
        <v>837</v>
      </c>
      <c r="C411" s="44">
        <v>350</v>
      </c>
      <c r="D411" s="129">
        <v>15</v>
      </c>
      <c r="E411" s="159">
        <f t="shared" si="6"/>
        <v>297.5</v>
      </c>
    </row>
    <row r="412" spans="1:5" s="5" customFormat="1" ht="20.25" x14ac:dyDescent="0.3">
      <c r="A412" s="35">
        <v>34231</v>
      </c>
      <c r="B412" s="36" t="s">
        <v>839</v>
      </c>
      <c r="C412" s="44">
        <v>250</v>
      </c>
      <c r="D412" s="129">
        <v>15</v>
      </c>
      <c r="E412" s="159">
        <f t="shared" si="6"/>
        <v>212.5</v>
      </c>
    </row>
    <row r="413" spans="1:5" s="5" customFormat="1" ht="20.25" x14ac:dyDescent="0.3">
      <c r="A413" s="35">
        <v>34232</v>
      </c>
      <c r="B413" s="36" t="s">
        <v>841</v>
      </c>
      <c r="C413" s="44">
        <v>300</v>
      </c>
      <c r="D413" s="129">
        <v>15</v>
      </c>
      <c r="E413" s="159">
        <f t="shared" si="6"/>
        <v>255</v>
      </c>
    </row>
    <row r="414" spans="1:5" s="5" customFormat="1" ht="20.25" x14ac:dyDescent="0.3">
      <c r="A414" s="35">
        <v>34233</v>
      </c>
      <c r="B414" s="36" t="s">
        <v>843</v>
      </c>
      <c r="C414" s="44">
        <v>350</v>
      </c>
      <c r="D414" s="129">
        <v>15</v>
      </c>
      <c r="E414" s="159">
        <f t="shared" si="6"/>
        <v>297.5</v>
      </c>
    </row>
    <row r="415" spans="1:5" s="5" customFormat="1" ht="20.25" x14ac:dyDescent="0.3">
      <c r="A415" s="35">
        <v>34234</v>
      </c>
      <c r="B415" s="36" t="s">
        <v>845</v>
      </c>
      <c r="C415" s="44">
        <v>400</v>
      </c>
      <c r="D415" s="129">
        <v>15</v>
      </c>
      <c r="E415" s="159">
        <f t="shared" si="6"/>
        <v>340</v>
      </c>
    </row>
    <row r="416" spans="1:5" s="5" customFormat="1" ht="20.25" x14ac:dyDescent="0.3">
      <c r="A416" s="35">
        <v>34241</v>
      </c>
      <c r="B416" s="36" t="s">
        <v>847</v>
      </c>
      <c r="C416" s="44">
        <v>200</v>
      </c>
      <c r="D416" s="129">
        <v>15</v>
      </c>
      <c r="E416" s="159">
        <f t="shared" si="6"/>
        <v>170</v>
      </c>
    </row>
    <row r="417" spans="1:5" s="5" customFormat="1" ht="20.25" x14ac:dyDescent="0.3">
      <c r="A417" s="35">
        <v>34242</v>
      </c>
      <c r="B417" s="36" t="s">
        <v>849</v>
      </c>
      <c r="C417" s="44">
        <v>250</v>
      </c>
      <c r="D417" s="129">
        <v>15</v>
      </c>
      <c r="E417" s="159">
        <f t="shared" si="6"/>
        <v>212.5</v>
      </c>
    </row>
    <row r="418" spans="1:5" s="5" customFormat="1" ht="20.25" x14ac:dyDescent="0.3">
      <c r="A418" s="35">
        <v>34251</v>
      </c>
      <c r="B418" s="36" t="s">
        <v>851</v>
      </c>
      <c r="C418" s="44">
        <v>250</v>
      </c>
      <c r="D418" s="129">
        <v>15</v>
      </c>
      <c r="E418" s="159">
        <f t="shared" si="6"/>
        <v>212.5</v>
      </c>
    </row>
    <row r="419" spans="1:5" s="5" customFormat="1" ht="20.25" x14ac:dyDescent="0.3">
      <c r="A419" s="35">
        <v>34252</v>
      </c>
      <c r="B419" s="36" t="s">
        <v>853</v>
      </c>
      <c r="C419" s="44">
        <v>300</v>
      </c>
      <c r="D419" s="129">
        <v>15</v>
      </c>
      <c r="E419" s="159">
        <f t="shared" si="6"/>
        <v>255</v>
      </c>
    </row>
    <row r="420" spans="1:5" s="5" customFormat="1" ht="20.25" x14ac:dyDescent="0.3">
      <c r="A420" s="35">
        <v>34253</v>
      </c>
      <c r="B420" s="36" t="s">
        <v>855</v>
      </c>
      <c r="C420" s="44">
        <v>300</v>
      </c>
      <c r="D420" s="129">
        <v>15</v>
      </c>
      <c r="E420" s="159">
        <f t="shared" si="6"/>
        <v>255</v>
      </c>
    </row>
    <row r="421" spans="1:5" s="5" customFormat="1" ht="20.25" x14ac:dyDescent="0.3">
      <c r="A421" s="35">
        <v>34254</v>
      </c>
      <c r="B421" s="36" t="s">
        <v>857</v>
      </c>
      <c r="C421" s="44">
        <v>400</v>
      </c>
      <c r="D421" s="129">
        <v>15</v>
      </c>
      <c r="E421" s="159">
        <f t="shared" si="6"/>
        <v>340</v>
      </c>
    </row>
    <row r="422" spans="1:5" s="5" customFormat="1" ht="20.25" x14ac:dyDescent="0.3">
      <c r="A422" s="35">
        <v>34261</v>
      </c>
      <c r="B422" s="36" t="s">
        <v>859</v>
      </c>
      <c r="C422" s="44">
        <v>250</v>
      </c>
      <c r="D422" s="129">
        <v>15</v>
      </c>
      <c r="E422" s="159">
        <f t="shared" si="6"/>
        <v>212.5</v>
      </c>
    </row>
    <row r="423" spans="1:5" s="5" customFormat="1" ht="20.25" x14ac:dyDescent="0.3">
      <c r="A423" s="35">
        <v>34262</v>
      </c>
      <c r="B423" s="36" t="s">
        <v>861</v>
      </c>
      <c r="C423" s="44">
        <v>300</v>
      </c>
      <c r="D423" s="129">
        <v>15</v>
      </c>
      <c r="E423" s="159">
        <f t="shared" si="6"/>
        <v>255</v>
      </c>
    </row>
    <row r="424" spans="1:5" s="5" customFormat="1" ht="20.25" x14ac:dyDescent="0.3">
      <c r="A424" s="35">
        <v>34263</v>
      </c>
      <c r="B424" s="36" t="s">
        <v>863</v>
      </c>
      <c r="C424" s="44">
        <v>400</v>
      </c>
      <c r="D424" s="129">
        <v>15</v>
      </c>
      <c r="E424" s="159">
        <f t="shared" si="6"/>
        <v>340</v>
      </c>
    </row>
    <row r="425" spans="1:5" s="5" customFormat="1" ht="20.25" x14ac:dyDescent="0.3">
      <c r="A425" s="35">
        <v>34264</v>
      </c>
      <c r="B425" s="36" t="s">
        <v>865</v>
      </c>
      <c r="C425" s="44">
        <v>500</v>
      </c>
      <c r="D425" s="129">
        <v>15</v>
      </c>
      <c r="E425" s="159">
        <f t="shared" si="6"/>
        <v>425</v>
      </c>
    </row>
    <row r="426" spans="1:5" s="5" customFormat="1" ht="20.25" x14ac:dyDescent="0.3">
      <c r="A426" s="35">
        <v>34411</v>
      </c>
      <c r="B426" s="36" t="s">
        <v>867</v>
      </c>
      <c r="C426" s="44">
        <v>1000</v>
      </c>
      <c r="D426" s="129">
        <v>15</v>
      </c>
      <c r="E426" s="159">
        <f t="shared" si="6"/>
        <v>850</v>
      </c>
    </row>
    <row r="427" spans="1:5" s="5" customFormat="1" ht="20.25" x14ac:dyDescent="0.3">
      <c r="A427" s="35">
        <v>34412</v>
      </c>
      <c r="B427" s="36" t="s">
        <v>869</v>
      </c>
      <c r="C427" s="44">
        <v>1200</v>
      </c>
      <c r="D427" s="129">
        <v>15</v>
      </c>
      <c r="E427" s="159">
        <f t="shared" si="6"/>
        <v>1020</v>
      </c>
    </row>
    <row r="428" spans="1:5" s="5" customFormat="1" ht="20.25" x14ac:dyDescent="0.3">
      <c r="A428" s="35">
        <v>34421</v>
      </c>
      <c r="B428" s="36" t="s">
        <v>871</v>
      </c>
      <c r="C428" s="44">
        <v>600</v>
      </c>
      <c r="D428" s="129">
        <v>15</v>
      </c>
      <c r="E428" s="159">
        <f t="shared" si="6"/>
        <v>510</v>
      </c>
    </row>
    <row r="429" spans="1:5" s="5" customFormat="1" ht="20.25" x14ac:dyDescent="0.3">
      <c r="A429" s="35">
        <v>34422</v>
      </c>
      <c r="B429" s="36" t="s">
        <v>873</v>
      </c>
      <c r="C429" s="44">
        <v>800</v>
      </c>
      <c r="D429" s="129">
        <v>15</v>
      </c>
      <c r="E429" s="159">
        <f t="shared" si="6"/>
        <v>680</v>
      </c>
    </row>
    <row r="430" spans="1:5" s="5" customFormat="1" ht="20.25" x14ac:dyDescent="0.3">
      <c r="A430" s="35">
        <v>34423</v>
      </c>
      <c r="B430" s="36" t="s">
        <v>875</v>
      </c>
      <c r="C430" s="44">
        <v>1000</v>
      </c>
      <c r="D430" s="129">
        <v>15</v>
      </c>
      <c r="E430" s="159">
        <f t="shared" si="6"/>
        <v>850</v>
      </c>
    </row>
    <row r="431" spans="1:5" s="5" customFormat="1" ht="20.25" x14ac:dyDescent="0.3">
      <c r="A431" s="35">
        <v>34511</v>
      </c>
      <c r="B431" s="36" t="s">
        <v>877</v>
      </c>
      <c r="C431" s="44">
        <v>400</v>
      </c>
      <c r="D431" s="129">
        <v>15</v>
      </c>
      <c r="E431" s="159">
        <f t="shared" si="6"/>
        <v>340</v>
      </c>
    </row>
    <row r="432" spans="1:5" s="5" customFormat="1" ht="20.25" x14ac:dyDescent="0.3">
      <c r="A432" s="35">
        <v>34521</v>
      </c>
      <c r="B432" s="36" t="s">
        <v>879</v>
      </c>
      <c r="C432" s="44">
        <v>1100</v>
      </c>
      <c r="D432" s="129">
        <v>15</v>
      </c>
      <c r="E432" s="159">
        <f t="shared" si="6"/>
        <v>935</v>
      </c>
    </row>
    <row r="433" spans="1:5" s="5" customFormat="1" ht="20.25" x14ac:dyDescent="0.3">
      <c r="A433" s="35">
        <v>34522</v>
      </c>
      <c r="B433" s="36" t="s">
        <v>881</v>
      </c>
      <c r="C433" s="44">
        <v>1500</v>
      </c>
      <c r="D433" s="129">
        <v>15</v>
      </c>
      <c r="E433" s="159">
        <f t="shared" si="6"/>
        <v>1275</v>
      </c>
    </row>
    <row r="434" spans="1:5" s="5" customFormat="1" ht="20.25" x14ac:dyDescent="0.3">
      <c r="A434" s="35">
        <v>34523</v>
      </c>
      <c r="B434" s="36" t="s">
        <v>883</v>
      </c>
      <c r="C434" s="44">
        <v>1700</v>
      </c>
      <c r="D434" s="129">
        <v>15</v>
      </c>
      <c r="E434" s="159">
        <f t="shared" si="6"/>
        <v>1445</v>
      </c>
    </row>
    <row r="435" spans="1:5" s="5" customFormat="1" ht="20.25" x14ac:dyDescent="0.3">
      <c r="A435" s="35" t="s">
        <v>884</v>
      </c>
      <c r="B435" s="36" t="s">
        <v>2693</v>
      </c>
      <c r="C435" s="44" t="s">
        <v>2636</v>
      </c>
      <c r="D435" s="129">
        <v>15</v>
      </c>
      <c r="E435" s="159">
        <f t="shared" si="6"/>
        <v>170</v>
      </c>
    </row>
    <row r="436" spans="1:5" s="5" customFormat="1" ht="20.25" x14ac:dyDescent="0.3">
      <c r="A436" s="35">
        <v>39201</v>
      </c>
      <c r="B436" s="36" t="s">
        <v>887</v>
      </c>
      <c r="C436" s="44">
        <v>150</v>
      </c>
      <c r="D436" s="129">
        <v>15</v>
      </c>
      <c r="E436" s="159">
        <f t="shared" si="6"/>
        <v>127.5</v>
      </c>
    </row>
    <row r="437" spans="1:5" s="5" customFormat="1" ht="20.25" x14ac:dyDescent="0.3">
      <c r="A437" s="35">
        <v>39202</v>
      </c>
      <c r="B437" s="36" t="s">
        <v>889</v>
      </c>
      <c r="C437" s="44">
        <v>200</v>
      </c>
      <c r="D437" s="129">
        <v>15</v>
      </c>
      <c r="E437" s="159">
        <f t="shared" si="6"/>
        <v>170</v>
      </c>
    </row>
    <row r="438" spans="1:5" s="5" customFormat="1" ht="20.25" x14ac:dyDescent="0.3">
      <c r="A438" s="35">
        <v>39211</v>
      </c>
      <c r="B438" s="36" t="s">
        <v>891</v>
      </c>
      <c r="C438" s="44">
        <v>150</v>
      </c>
      <c r="D438" s="129">
        <v>15</v>
      </c>
      <c r="E438" s="159">
        <f t="shared" si="6"/>
        <v>127.5</v>
      </c>
    </row>
    <row r="439" spans="1:5" s="5" customFormat="1" ht="20.25" x14ac:dyDescent="0.3">
      <c r="A439" s="35">
        <v>39212</v>
      </c>
      <c r="B439" s="36" t="s">
        <v>893</v>
      </c>
      <c r="C439" s="44">
        <v>180</v>
      </c>
      <c r="D439" s="129">
        <v>15</v>
      </c>
      <c r="E439" s="159">
        <f t="shared" si="6"/>
        <v>153</v>
      </c>
    </row>
    <row r="440" spans="1:5" s="5" customFormat="1" ht="20.25" x14ac:dyDescent="0.3">
      <c r="A440" s="35">
        <v>39311</v>
      </c>
      <c r="B440" s="36" t="s">
        <v>895</v>
      </c>
      <c r="C440" s="44">
        <v>300</v>
      </c>
      <c r="D440" s="129">
        <v>15</v>
      </c>
      <c r="E440" s="159">
        <f t="shared" si="6"/>
        <v>255</v>
      </c>
    </row>
    <row r="441" spans="1:5" s="5" customFormat="1" ht="20.25" x14ac:dyDescent="0.3">
      <c r="A441" s="35">
        <v>39319</v>
      </c>
      <c r="B441" s="36" t="s">
        <v>897</v>
      </c>
      <c r="C441" s="44">
        <v>200</v>
      </c>
      <c r="D441" s="129">
        <v>15</v>
      </c>
      <c r="E441" s="159">
        <f t="shared" si="6"/>
        <v>170</v>
      </c>
    </row>
    <row r="442" spans="1:5" s="5" customFormat="1" ht="20.25" x14ac:dyDescent="0.3">
      <c r="A442" s="35">
        <v>41211</v>
      </c>
      <c r="B442" s="36" t="s">
        <v>899</v>
      </c>
      <c r="C442" s="44">
        <v>180</v>
      </c>
      <c r="D442" s="129">
        <v>15</v>
      </c>
      <c r="E442" s="159">
        <f t="shared" si="6"/>
        <v>153</v>
      </c>
    </row>
    <row r="443" spans="1:5" s="5" customFormat="1" ht="20.25" x14ac:dyDescent="0.3">
      <c r="A443" s="35">
        <v>41219</v>
      </c>
      <c r="B443" s="36" t="s">
        <v>901</v>
      </c>
      <c r="C443" s="44">
        <v>150</v>
      </c>
      <c r="D443" s="129">
        <v>15</v>
      </c>
      <c r="E443" s="159">
        <f t="shared" si="6"/>
        <v>127.5</v>
      </c>
    </row>
    <row r="444" spans="1:5" s="5" customFormat="1" ht="20.25" x14ac:dyDescent="0.3">
      <c r="A444" s="35">
        <v>41221</v>
      </c>
      <c r="B444" s="36" t="s">
        <v>903</v>
      </c>
      <c r="C444" s="44">
        <v>180</v>
      </c>
      <c r="D444" s="129">
        <v>15</v>
      </c>
      <c r="E444" s="159">
        <f t="shared" si="6"/>
        <v>153</v>
      </c>
    </row>
    <row r="445" spans="1:5" s="5" customFormat="1" ht="20.25" x14ac:dyDescent="0.3">
      <c r="A445" s="35">
        <v>41229</v>
      </c>
      <c r="B445" s="36" t="s">
        <v>905</v>
      </c>
      <c r="C445" s="44">
        <v>150</v>
      </c>
      <c r="D445" s="129">
        <v>15</v>
      </c>
      <c r="E445" s="159">
        <f t="shared" si="6"/>
        <v>127.5</v>
      </c>
    </row>
    <row r="446" spans="1:5" s="5" customFormat="1" ht="20.25" x14ac:dyDescent="0.3">
      <c r="A446" s="35" t="s">
        <v>906</v>
      </c>
      <c r="B446" s="36" t="s">
        <v>2694</v>
      </c>
      <c r="C446" s="44" t="s">
        <v>2621</v>
      </c>
      <c r="D446" s="129">
        <v>15</v>
      </c>
      <c r="E446" s="159">
        <f t="shared" si="6"/>
        <v>153</v>
      </c>
    </row>
    <row r="447" spans="1:5" s="5" customFormat="1" ht="20.25" x14ac:dyDescent="0.3">
      <c r="A447" s="35" t="s">
        <v>908</v>
      </c>
      <c r="B447" s="36" t="s">
        <v>2695</v>
      </c>
      <c r="C447" s="44" t="s">
        <v>2615</v>
      </c>
      <c r="D447" s="129">
        <v>15</v>
      </c>
      <c r="E447" s="159">
        <f t="shared" si="6"/>
        <v>127.5</v>
      </c>
    </row>
    <row r="448" spans="1:5" s="5" customFormat="1" ht="20.25" x14ac:dyDescent="0.3">
      <c r="A448" s="35">
        <v>41301</v>
      </c>
      <c r="B448" s="36" t="s">
        <v>911</v>
      </c>
      <c r="C448" s="44">
        <v>200</v>
      </c>
      <c r="D448" s="129">
        <v>15</v>
      </c>
      <c r="E448" s="159">
        <f t="shared" si="6"/>
        <v>170</v>
      </c>
    </row>
    <row r="449" spans="1:5" s="5" customFormat="1" ht="20.25" x14ac:dyDescent="0.3">
      <c r="A449" s="35">
        <v>41309</v>
      </c>
      <c r="B449" s="36" t="s">
        <v>913</v>
      </c>
      <c r="C449" s="44">
        <v>120</v>
      </c>
      <c r="D449" s="129">
        <v>15</v>
      </c>
      <c r="E449" s="159">
        <f t="shared" si="6"/>
        <v>102</v>
      </c>
    </row>
    <row r="450" spans="1:5" s="5" customFormat="1" ht="20.25" x14ac:dyDescent="0.3">
      <c r="A450" s="35">
        <v>42111</v>
      </c>
      <c r="B450" s="36" t="s">
        <v>915</v>
      </c>
      <c r="C450" s="44">
        <v>600</v>
      </c>
      <c r="D450" s="129">
        <v>15</v>
      </c>
      <c r="E450" s="159">
        <f t="shared" si="6"/>
        <v>510</v>
      </c>
    </row>
    <row r="451" spans="1:5" s="5" customFormat="1" ht="20.25" x14ac:dyDescent="0.3">
      <c r="A451" s="35">
        <v>42121</v>
      </c>
      <c r="B451" s="36" t="s">
        <v>917</v>
      </c>
      <c r="C451" s="44">
        <v>600</v>
      </c>
      <c r="D451" s="129">
        <v>15</v>
      </c>
      <c r="E451" s="159">
        <f t="shared" si="6"/>
        <v>510</v>
      </c>
    </row>
    <row r="452" spans="1:5" s="5" customFormat="1" ht="20.25" x14ac:dyDescent="0.3">
      <c r="A452" s="35">
        <v>42201</v>
      </c>
      <c r="B452" s="36" t="s">
        <v>919</v>
      </c>
      <c r="C452" s="44">
        <v>800</v>
      </c>
      <c r="D452" s="129">
        <v>15</v>
      </c>
      <c r="E452" s="159">
        <f t="shared" ref="E452:E515" si="7">C452-((C452*D452)/100)</f>
        <v>680</v>
      </c>
    </row>
    <row r="453" spans="1:5" s="5" customFormat="1" ht="20.25" x14ac:dyDescent="0.3">
      <c r="A453" s="35">
        <v>42211</v>
      </c>
      <c r="B453" s="36" t="s">
        <v>921</v>
      </c>
      <c r="C453" s="44">
        <v>800</v>
      </c>
      <c r="D453" s="129">
        <v>15</v>
      </c>
      <c r="E453" s="159">
        <f t="shared" si="7"/>
        <v>680</v>
      </c>
    </row>
    <row r="454" spans="1:5" s="5" customFormat="1" ht="20.25" x14ac:dyDescent="0.3">
      <c r="A454" s="35">
        <v>42311</v>
      </c>
      <c r="B454" s="36" t="s">
        <v>923</v>
      </c>
      <c r="C454" s="44">
        <v>800</v>
      </c>
      <c r="D454" s="129">
        <v>15</v>
      </c>
      <c r="E454" s="159">
        <f t="shared" si="7"/>
        <v>680</v>
      </c>
    </row>
    <row r="455" spans="1:5" s="5" customFormat="1" ht="20.25" x14ac:dyDescent="0.3">
      <c r="A455" s="35">
        <v>42331</v>
      </c>
      <c r="B455" s="36" t="s">
        <v>925</v>
      </c>
      <c r="C455" s="44">
        <v>700</v>
      </c>
      <c r="D455" s="129">
        <v>15</v>
      </c>
      <c r="E455" s="159">
        <f t="shared" si="7"/>
        <v>595</v>
      </c>
    </row>
    <row r="456" spans="1:5" s="5" customFormat="1" ht="20.25" x14ac:dyDescent="0.3">
      <c r="A456" s="35">
        <v>42339</v>
      </c>
      <c r="B456" s="36" t="s">
        <v>927</v>
      </c>
      <c r="C456" s="44">
        <v>450</v>
      </c>
      <c r="D456" s="129">
        <v>15</v>
      </c>
      <c r="E456" s="159">
        <f t="shared" si="7"/>
        <v>382.5</v>
      </c>
    </row>
    <row r="457" spans="1:5" s="5" customFormat="1" ht="20.25" x14ac:dyDescent="0.3">
      <c r="A457" s="35">
        <v>42341</v>
      </c>
      <c r="B457" s="36" t="s">
        <v>929</v>
      </c>
      <c r="C457" s="44">
        <v>200</v>
      </c>
      <c r="D457" s="129">
        <v>15</v>
      </c>
      <c r="E457" s="159">
        <f t="shared" si="7"/>
        <v>170</v>
      </c>
    </row>
    <row r="458" spans="1:5" s="5" customFormat="1" ht="20.25" x14ac:dyDescent="0.3">
      <c r="A458" s="35">
        <v>42411</v>
      </c>
      <c r="B458" s="36" t="s">
        <v>931</v>
      </c>
      <c r="C458" s="44">
        <v>1500</v>
      </c>
      <c r="D458" s="129">
        <v>15</v>
      </c>
      <c r="E458" s="159">
        <f t="shared" si="7"/>
        <v>1275</v>
      </c>
    </row>
    <row r="459" spans="1:5" s="5" customFormat="1" ht="20.25" x14ac:dyDescent="0.3">
      <c r="A459" s="35">
        <v>42421</v>
      </c>
      <c r="B459" s="36" t="s">
        <v>933</v>
      </c>
      <c r="C459" s="44">
        <v>1500</v>
      </c>
      <c r="D459" s="129">
        <v>15</v>
      </c>
      <c r="E459" s="159">
        <f t="shared" si="7"/>
        <v>1275</v>
      </c>
    </row>
    <row r="460" spans="1:5" s="5" customFormat="1" ht="20.25" x14ac:dyDescent="0.3">
      <c r="A460" s="35">
        <v>42451</v>
      </c>
      <c r="B460" s="36" t="s">
        <v>935</v>
      </c>
      <c r="C460" s="44">
        <v>1500</v>
      </c>
      <c r="D460" s="129">
        <v>15</v>
      </c>
      <c r="E460" s="159">
        <f t="shared" si="7"/>
        <v>1275</v>
      </c>
    </row>
    <row r="461" spans="1:5" s="5" customFormat="1" ht="20.25" x14ac:dyDescent="0.3">
      <c r="A461" s="35" t="s">
        <v>936</v>
      </c>
      <c r="B461" s="36" t="s">
        <v>937</v>
      </c>
      <c r="C461" s="44" t="s">
        <v>2696</v>
      </c>
      <c r="D461" s="129">
        <v>15</v>
      </c>
      <c r="E461" s="159">
        <f t="shared" si="7"/>
        <v>1275</v>
      </c>
    </row>
    <row r="462" spans="1:5" s="5" customFormat="1" ht="20.25" x14ac:dyDescent="0.3">
      <c r="A462" s="35" t="s">
        <v>938</v>
      </c>
      <c r="B462" s="36" t="s">
        <v>2697</v>
      </c>
      <c r="C462" s="44" t="s">
        <v>2698</v>
      </c>
      <c r="D462" s="129">
        <v>15</v>
      </c>
      <c r="E462" s="159">
        <f t="shared" si="7"/>
        <v>1360</v>
      </c>
    </row>
    <row r="463" spans="1:5" s="5" customFormat="1" ht="20.25" x14ac:dyDescent="0.3">
      <c r="A463" s="35">
        <v>42511</v>
      </c>
      <c r="B463" s="36" t="s">
        <v>941</v>
      </c>
      <c r="C463" s="44">
        <v>1500</v>
      </c>
      <c r="D463" s="129">
        <v>15</v>
      </c>
      <c r="E463" s="159">
        <f t="shared" si="7"/>
        <v>1275</v>
      </c>
    </row>
    <row r="464" spans="1:5" s="5" customFormat="1" ht="20.25" x14ac:dyDescent="0.3">
      <c r="A464" s="35">
        <v>42521</v>
      </c>
      <c r="B464" s="36" t="s">
        <v>943</v>
      </c>
      <c r="C464" s="44">
        <v>1500</v>
      </c>
      <c r="D464" s="129">
        <v>15</v>
      </c>
      <c r="E464" s="159">
        <f t="shared" si="7"/>
        <v>1275</v>
      </c>
    </row>
    <row r="465" spans="1:5" s="5" customFormat="1" ht="20.25" x14ac:dyDescent="0.3">
      <c r="A465" s="35">
        <v>42531</v>
      </c>
      <c r="B465" s="36" t="s">
        <v>2291</v>
      </c>
      <c r="C465" s="44">
        <v>1500</v>
      </c>
      <c r="D465" s="129">
        <v>15</v>
      </c>
      <c r="E465" s="159">
        <f t="shared" si="7"/>
        <v>1275</v>
      </c>
    </row>
    <row r="466" spans="1:5" s="5" customFormat="1" ht="20.25" x14ac:dyDescent="0.3">
      <c r="A466" s="35">
        <v>42541</v>
      </c>
      <c r="B466" s="36" t="s">
        <v>2292</v>
      </c>
      <c r="C466" s="44">
        <v>1800</v>
      </c>
      <c r="D466" s="129">
        <v>15</v>
      </c>
      <c r="E466" s="159">
        <f t="shared" si="7"/>
        <v>1530</v>
      </c>
    </row>
    <row r="467" spans="1:5" s="5" customFormat="1" ht="20.25" x14ac:dyDescent="0.3">
      <c r="A467" s="35">
        <v>42551</v>
      </c>
      <c r="B467" s="36" t="s">
        <v>2293</v>
      </c>
      <c r="C467" s="44">
        <v>1500</v>
      </c>
      <c r="D467" s="129">
        <v>15</v>
      </c>
      <c r="E467" s="159">
        <f t="shared" si="7"/>
        <v>1275</v>
      </c>
    </row>
    <row r="468" spans="1:5" s="5" customFormat="1" ht="20.25" x14ac:dyDescent="0.3">
      <c r="A468" s="35">
        <v>42561</v>
      </c>
      <c r="B468" s="36" t="s">
        <v>2294</v>
      </c>
      <c r="C468" s="44">
        <v>1700</v>
      </c>
      <c r="D468" s="129">
        <v>15</v>
      </c>
      <c r="E468" s="159">
        <f t="shared" si="7"/>
        <v>1445</v>
      </c>
    </row>
    <row r="469" spans="1:5" s="5" customFormat="1" ht="20.25" x14ac:dyDescent="0.3">
      <c r="A469" s="35">
        <v>42571</v>
      </c>
      <c r="B469" s="36" t="s">
        <v>2295</v>
      </c>
      <c r="C469" s="44">
        <v>1800</v>
      </c>
      <c r="D469" s="129">
        <v>15</v>
      </c>
      <c r="E469" s="159">
        <f t="shared" si="7"/>
        <v>1530</v>
      </c>
    </row>
    <row r="470" spans="1:5" s="5" customFormat="1" ht="20.25" x14ac:dyDescent="0.3">
      <c r="A470" s="35">
        <v>42581</v>
      </c>
      <c r="B470" s="36" t="s">
        <v>2296</v>
      </c>
      <c r="C470" s="44">
        <v>1700</v>
      </c>
      <c r="D470" s="129">
        <v>15</v>
      </c>
      <c r="E470" s="159">
        <f t="shared" si="7"/>
        <v>1445</v>
      </c>
    </row>
    <row r="471" spans="1:5" s="5" customFormat="1" ht="20.25" x14ac:dyDescent="0.3">
      <c r="A471" s="35">
        <v>42611</v>
      </c>
      <c r="B471" s="36" t="s">
        <v>2297</v>
      </c>
      <c r="C471" s="44">
        <v>2500</v>
      </c>
      <c r="D471" s="129">
        <v>15</v>
      </c>
      <c r="E471" s="159">
        <f t="shared" si="7"/>
        <v>2125</v>
      </c>
    </row>
    <row r="472" spans="1:5" s="5" customFormat="1" ht="20.25" x14ac:dyDescent="0.3">
      <c r="A472" s="35">
        <v>42621</v>
      </c>
      <c r="B472" s="36" t="s">
        <v>2298</v>
      </c>
      <c r="C472" s="44">
        <v>2200</v>
      </c>
      <c r="D472" s="129">
        <v>15</v>
      </c>
      <c r="E472" s="159">
        <f t="shared" si="7"/>
        <v>1870</v>
      </c>
    </row>
    <row r="473" spans="1:5" s="5" customFormat="1" ht="20.25" x14ac:dyDescent="0.3">
      <c r="A473" s="35">
        <v>42631</v>
      </c>
      <c r="B473" s="36" t="s">
        <v>2299</v>
      </c>
      <c r="C473" s="44">
        <v>2200</v>
      </c>
      <c r="D473" s="129">
        <v>15</v>
      </c>
      <c r="E473" s="159">
        <f t="shared" si="7"/>
        <v>1870</v>
      </c>
    </row>
    <row r="474" spans="1:5" s="5" customFormat="1" ht="20.25" x14ac:dyDescent="0.3">
      <c r="A474" s="35">
        <v>42701</v>
      </c>
      <c r="B474" s="36" t="s">
        <v>2300</v>
      </c>
      <c r="C474" s="44">
        <v>2100</v>
      </c>
      <c r="D474" s="129">
        <v>15</v>
      </c>
      <c r="E474" s="159">
        <f t="shared" si="7"/>
        <v>1785</v>
      </c>
    </row>
    <row r="475" spans="1:5" s="5" customFormat="1" ht="20.25" x14ac:dyDescent="0.3">
      <c r="A475" s="35">
        <v>42702</v>
      </c>
      <c r="B475" s="36" t="s">
        <v>2301</v>
      </c>
      <c r="C475" s="44">
        <v>2100</v>
      </c>
      <c r="D475" s="129">
        <v>15</v>
      </c>
      <c r="E475" s="159">
        <f t="shared" si="7"/>
        <v>1785</v>
      </c>
    </row>
    <row r="476" spans="1:5" s="5" customFormat="1" ht="20.25" x14ac:dyDescent="0.3">
      <c r="A476" s="35">
        <v>42703</v>
      </c>
      <c r="B476" s="36" t="s">
        <v>967</v>
      </c>
      <c r="C476" s="44">
        <v>1100</v>
      </c>
      <c r="D476" s="129">
        <v>15</v>
      </c>
      <c r="E476" s="159">
        <f t="shared" si="7"/>
        <v>935</v>
      </c>
    </row>
    <row r="477" spans="1:5" s="5" customFormat="1" ht="20.25" x14ac:dyDescent="0.3">
      <c r="A477" s="35">
        <v>42811</v>
      </c>
      <c r="B477" s="36" t="s">
        <v>2302</v>
      </c>
      <c r="C477" s="44">
        <v>1000</v>
      </c>
      <c r="D477" s="129">
        <v>15</v>
      </c>
      <c r="E477" s="159">
        <f t="shared" si="7"/>
        <v>850</v>
      </c>
    </row>
    <row r="478" spans="1:5" s="5" customFormat="1" ht="20.25" x14ac:dyDescent="0.3">
      <c r="A478" s="35" t="s">
        <v>970</v>
      </c>
      <c r="B478" s="36" t="s">
        <v>2699</v>
      </c>
      <c r="C478" s="44" t="s">
        <v>2700</v>
      </c>
      <c r="D478" s="129">
        <v>15</v>
      </c>
      <c r="E478" s="159">
        <f t="shared" si="7"/>
        <v>1062.5</v>
      </c>
    </row>
    <row r="479" spans="1:5" s="5" customFormat="1" ht="20.25" x14ac:dyDescent="0.3">
      <c r="A479" s="35">
        <v>42821</v>
      </c>
      <c r="B479" s="36" t="s">
        <v>973</v>
      </c>
      <c r="C479" s="44">
        <v>100</v>
      </c>
      <c r="D479" s="129">
        <v>15</v>
      </c>
      <c r="E479" s="159">
        <f t="shared" si="7"/>
        <v>85</v>
      </c>
    </row>
    <row r="480" spans="1:5" s="5" customFormat="1" ht="20.25" x14ac:dyDescent="0.3">
      <c r="A480" s="35">
        <v>42829</v>
      </c>
      <c r="B480" s="36" t="s">
        <v>975</v>
      </c>
      <c r="C480" s="44">
        <v>80</v>
      </c>
      <c r="D480" s="129">
        <v>15</v>
      </c>
      <c r="E480" s="159">
        <f t="shared" si="7"/>
        <v>68</v>
      </c>
    </row>
    <row r="481" spans="1:5" s="5" customFormat="1" ht="20.25" x14ac:dyDescent="0.3">
      <c r="A481" s="35" t="s">
        <v>976</v>
      </c>
      <c r="B481" s="36" t="s">
        <v>2701</v>
      </c>
      <c r="C481" s="44" t="s">
        <v>2636</v>
      </c>
      <c r="D481" s="129">
        <v>15</v>
      </c>
      <c r="E481" s="159">
        <f t="shared" si="7"/>
        <v>170</v>
      </c>
    </row>
    <row r="482" spans="1:5" s="5" customFormat="1" ht="20.25" x14ac:dyDescent="0.3">
      <c r="A482" s="35" t="s">
        <v>978</v>
      </c>
      <c r="B482" s="36" t="s">
        <v>2702</v>
      </c>
      <c r="C482" s="44" t="s">
        <v>2615</v>
      </c>
      <c r="D482" s="129">
        <v>15</v>
      </c>
      <c r="E482" s="159">
        <f t="shared" si="7"/>
        <v>127.5</v>
      </c>
    </row>
    <row r="483" spans="1:5" s="5" customFormat="1" ht="20.25" x14ac:dyDescent="0.3">
      <c r="A483" s="35">
        <v>43111</v>
      </c>
      <c r="B483" s="36" t="s">
        <v>2303</v>
      </c>
      <c r="C483" s="44">
        <v>200</v>
      </c>
      <c r="D483" s="129">
        <v>15</v>
      </c>
      <c r="E483" s="159">
        <f t="shared" si="7"/>
        <v>170</v>
      </c>
    </row>
    <row r="484" spans="1:5" s="5" customFormat="1" ht="20.25" x14ac:dyDescent="0.3">
      <c r="A484" s="35">
        <v>43211</v>
      </c>
      <c r="B484" s="36" t="s">
        <v>2304</v>
      </c>
      <c r="C484" s="44">
        <v>150</v>
      </c>
      <c r="D484" s="129">
        <v>15</v>
      </c>
      <c r="E484" s="159">
        <f t="shared" si="7"/>
        <v>127.5</v>
      </c>
    </row>
    <row r="485" spans="1:5" s="5" customFormat="1" ht="20.25" x14ac:dyDescent="0.3">
      <c r="A485" s="35">
        <v>43221</v>
      </c>
      <c r="B485" s="36" t="s">
        <v>2305</v>
      </c>
      <c r="C485" s="44">
        <v>150</v>
      </c>
      <c r="D485" s="129">
        <v>15</v>
      </c>
      <c r="E485" s="159">
        <f t="shared" si="7"/>
        <v>127.5</v>
      </c>
    </row>
    <row r="486" spans="1:5" s="5" customFormat="1" ht="20.25" x14ac:dyDescent="0.3">
      <c r="A486" s="35">
        <v>43231</v>
      </c>
      <c r="B486" s="36" t="s">
        <v>2306</v>
      </c>
      <c r="C486" s="44">
        <v>150</v>
      </c>
      <c r="D486" s="129">
        <v>15</v>
      </c>
      <c r="E486" s="159">
        <f t="shared" si="7"/>
        <v>127.5</v>
      </c>
    </row>
    <row r="487" spans="1:5" s="5" customFormat="1" ht="20.25" x14ac:dyDescent="0.3">
      <c r="A487" s="35">
        <v>43271</v>
      </c>
      <c r="B487" s="36" t="s">
        <v>2307</v>
      </c>
      <c r="C487" s="44">
        <v>400</v>
      </c>
      <c r="D487" s="129">
        <v>15</v>
      </c>
      <c r="E487" s="159">
        <f t="shared" si="7"/>
        <v>340</v>
      </c>
    </row>
    <row r="488" spans="1:5" s="5" customFormat="1" ht="20.25" x14ac:dyDescent="0.3">
      <c r="A488" s="35">
        <v>43281</v>
      </c>
      <c r="B488" s="36" t="s">
        <v>991</v>
      </c>
      <c r="C488" s="44">
        <v>150</v>
      </c>
      <c r="D488" s="129">
        <v>15</v>
      </c>
      <c r="E488" s="159">
        <f t="shared" si="7"/>
        <v>127.5</v>
      </c>
    </row>
    <row r="489" spans="1:5" s="5" customFormat="1" ht="20.25" x14ac:dyDescent="0.3">
      <c r="A489" s="35">
        <v>43289</v>
      </c>
      <c r="B489" s="36" t="s">
        <v>993</v>
      </c>
      <c r="C489" s="44">
        <v>120</v>
      </c>
      <c r="D489" s="129">
        <v>15</v>
      </c>
      <c r="E489" s="159">
        <f t="shared" si="7"/>
        <v>102</v>
      </c>
    </row>
    <row r="490" spans="1:5" s="5" customFormat="1" ht="20.25" x14ac:dyDescent="0.3">
      <c r="A490" s="35">
        <v>43421</v>
      </c>
      <c r="B490" s="36" t="s">
        <v>995</v>
      </c>
      <c r="C490" s="44">
        <v>150</v>
      </c>
      <c r="D490" s="129">
        <v>15</v>
      </c>
      <c r="E490" s="159">
        <f t="shared" si="7"/>
        <v>127.5</v>
      </c>
    </row>
    <row r="491" spans="1:5" s="5" customFormat="1" ht="20.25" x14ac:dyDescent="0.3">
      <c r="A491" s="35">
        <v>43429</v>
      </c>
      <c r="B491" s="36" t="s">
        <v>997</v>
      </c>
      <c r="C491" s="44">
        <v>120</v>
      </c>
      <c r="D491" s="129">
        <v>15</v>
      </c>
      <c r="E491" s="159">
        <f t="shared" si="7"/>
        <v>102</v>
      </c>
    </row>
    <row r="492" spans="1:5" s="5" customFormat="1" ht="20.25" x14ac:dyDescent="0.3">
      <c r="A492" s="35">
        <v>43511</v>
      </c>
      <c r="B492" s="36" t="s">
        <v>999</v>
      </c>
      <c r="C492" s="44">
        <v>150</v>
      </c>
      <c r="D492" s="129">
        <v>15</v>
      </c>
      <c r="E492" s="159">
        <f t="shared" si="7"/>
        <v>127.5</v>
      </c>
    </row>
    <row r="493" spans="1:5" s="5" customFormat="1" ht="20.25" x14ac:dyDescent="0.3">
      <c r="A493" s="35">
        <v>43519</v>
      </c>
      <c r="B493" s="36" t="s">
        <v>1001</v>
      </c>
      <c r="C493" s="44">
        <v>120</v>
      </c>
      <c r="D493" s="129">
        <v>15</v>
      </c>
      <c r="E493" s="159">
        <f t="shared" si="7"/>
        <v>102</v>
      </c>
    </row>
    <row r="494" spans="1:5" s="5" customFormat="1" ht="20.25" x14ac:dyDescent="0.3">
      <c r="A494" s="35">
        <v>43521</v>
      </c>
      <c r="B494" s="36" t="s">
        <v>2308</v>
      </c>
      <c r="C494" s="44">
        <v>150</v>
      </c>
      <c r="D494" s="129">
        <v>15</v>
      </c>
      <c r="E494" s="159">
        <f t="shared" si="7"/>
        <v>127.5</v>
      </c>
    </row>
    <row r="495" spans="1:5" s="5" customFormat="1" ht="20.25" x14ac:dyDescent="0.3">
      <c r="A495" s="35">
        <v>43529</v>
      </c>
      <c r="B495" s="36" t="s">
        <v>2309</v>
      </c>
      <c r="C495" s="44">
        <v>120</v>
      </c>
      <c r="D495" s="129">
        <v>15</v>
      </c>
      <c r="E495" s="159">
        <f t="shared" si="7"/>
        <v>102</v>
      </c>
    </row>
    <row r="496" spans="1:5" s="5" customFormat="1" ht="20.25" x14ac:dyDescent="0.3">
      <c r="A496" s="35">
        <v>49101</v>
      </c>
      <c r="B496" s="36" t="s">
        <v>1007</v>
      </c>
      <c r="C496" s="44">
        <v>150</v>
      </c>
      <c r="D496" s="129">
        <v>15</v>
      </c>
      <c r="E496" s="159">
        <f t="shared" si="7"/>
        <v>127.5</v>
      </c>
    </row>
    <row r="497" spans="1:5" s="5" customFormat="1" ht="20.25" x14ac:dyDescent="0.3">
      <c r="A497" s="35">
        <v>49109</v>
      </c>
      <c r="B497" s="36" t="s">
        <v>1009</v>
      </c>
      <c r="C497" s="44">
        <v>120</v>
      </c>
      <c r="D497" s="129">
        <v>15</v>
      </c>
      <c r="E497" s="159">
        <f t="shared" si="7"/>
        <v>102</v>
      </c>
    </row>
    <row r="498" spans="1:5" s="5" customFormat="1" ht="20.25" x14ac:dyDescent="0.3">
      <c r="A498" s="35">
        <v>49211</v>
      </c>
      <c r="B498" s="36" t="s">
        <v>2310</v>
      </c>
      <c r="C498" s="44">
        <v>150</v>
      </c>
      <c r="D498" s="129">
        <v>15</v>
      </c>
      <c r="E498" s="159">
        <f t="shared" si="7"/>
        <v>127.5</v>
      </c>
    </row>
    <row r="499" spans="1:5" s="5" customFormat="1" ht="20.25" x14ac:dyDescent="0.3">
      <c r="A499" s="35">
        <v>49219</v>
      </c>
      <c r="B499" s="36" t="s">
        <v>2311</v>
      </c>
      <c r="C499" s="44">
        <v>120</v>
      </c>
      <c r="D499" s="129">
        <v>15</v>
      </c>
      <c r="E499" s="159">
        <f t="shared" si="7"/>
        <v>102</v>
      </c>
    </row>
    <row r="500" spans="1:5" s="5" customFormat="1" ht="20.25" x14ac:dyDescent="0.3">
      <c r="A500" s="35">
        <v>49221</v>
      </c>
      <c r="B500" s="36" t="s">
        <v>2312</v>
      </c>
      <c r="C500" s="44">
        <v>150</v>
      </c>
      <c r="D500" s="129">
        <v>15</v>
      </c>
      <c r="E500" s="159">
        <f t="shared" si="7"/>
        <v>127.5</v>
      </c>
    </row>
    <row r="501" spans="1:5" s="5" customFormat="1" ht="20.25" x14ac:dyDescent="0.3">
      <c r="A501" s="35">
        <v>49229</v>
      </c>
      <c r="B501" s="36" t="s">
        <v>2313</v>
      </c>
      <c r="C501" s="44">
        <v>120</v>
      </c>
      <c r="D501" s="129">
        <v>15</v>
      </c>
      <c r="E501" s="159">
        <f t="shared" si="7"/>
        <v>102</v>
      </c>
    </row>
    <row r="502" spans="1:5" s="5" customFormat="1" ht="20.25" x14ac:dyDescent="0.3">
      <c r="A502" s="35">
        <v>51101</v>
      </c>
      <c r="B502" s="36" t="s">
        <v>2314</v>
      </c>
      <c r="C502" s="44">
        <v>1500</v>
      </c>
      <c r="D502" s="129">
        <v>15</v>
      </c>
      <c r="E502" s="159">
        <f t="shared" si="7"/>
        <v>1275</v>
      </c>
    </row>
    <row r="503" spans="1:5" s="5" customFormat="1" ht="20.25" x14ac:dyDescent="0.3">
      <c r="A503" s="35">
        <v>51102</v>
      </c>
      <c r="B503" s="36" t="s">
        <v>2315</v>
      </c>
      <c r="C503" s="44">
        <v>1800</v>
      </c>
      <c r="D503" s="129">
        <v>15</v>
      </c>
      <c r="E503" s="159">
        <f t="shared" si="7"/>
        <v>1530</v>
      </c>
    </row>
    <row r="504" spans="1:5" s="5" customFormat="1" ht="20.25" x14ac:dyDescent="0.3">
      <c r="A504" s="35" t="s">
        <v>1022</v>
      </c>
      <c r="B504" s="36" t="s">
        <v>2703</v>
      </c>
      <c r="C504" s="44" t="s">
        <v>2704</v>
      </c>
      <c r="D504" s="129">
        <v>15</v>
      </c>
      <c r="E504" s="159">
        <f t="shared" si="7"/>
        <v>2550</v>
      </c>
    </row>
    <row r="505" spans="1:5" s="5" customFormat="1" ht="20.25" x14ac:dyDescent="0.3">
      <c r="A505" s="35">
        <v>51104</v>
      </c>
      <c r="B505" s="36" t="s">
        <v>1025</v>
      </c>
      <c r="C505" s="44">
        <v>400</v>
      </c>
      <c r="D505" s="129">
        <v>15</v>
      </c>
      <c r="E505" s="159">
        <f t="shared" si="7"/>
        <v>340</v>
      </c>
    </row>
    <row r="506" spans="1:5" s="5" customFormat="1" ht="20.25" x14ac:dyDescent="0.3">
      <c r="A506" s="35" t="s">
        <v>1026</v>
      </c>
      <c r="B506" s="36" t="s">
        <v>2705</v>
      </c>
      <c r="C506" s="44" t="s">
        <v>2667</v>
      </c>
      <c r="D506" s="129">
        <v>15</v>
      </c>
      <c r="E506" s="159">
        <f t="shared" si="7"/>
        <v>850</v>
      </c>
    </row>
    <row r="507" spans="1:5" s="5" customFormat="1" ht="20.25" x14ac:dyDescent="0.3">
      <c r="A507" s="35" t="s">
        <v>1028</v>
      </c>
      <c r="B507" s="36" t="s">
        <v>2706</v>
      </c>
      <c r="C507" s="44" t="s">
        <v>2685</v>
      </c>
      <c r="D507" s="129">
        <v>15</v>
      </c>
      <c r="E507" s="159">
        <f t="shared" si="7"/>
        <v>1020</v>
      </c>
    </row>
    <row r="508" spans="1:5" s="5" customFormat="1" ht="20.25" x14ac:dyDescent="0.3">
      <c r="A508" s="35" t="s">
        <v>1030</v>
      </c>
      <c r="B508" s="36" t="s">
        <v>2707</v>
      </c>
      <c r="C508" s="44" t="s">
        <v>2708</v>
      </c>
      <c r="D508" s="129">
        <v>15</v>
      </c>
      <c r="E508" s="159">
        <f t="shared" si="7"/>
        <v>1870</v>
      </c>
    </row>
    <row r="509" spans="1:5" s="5" customFormat="1" ht="20.25" x14ac:dyDescent="0.3">
      <c r="A509" s="35">
        <v>51601</v>
      </c>
      <c r="B509" s="36" t="s">
        <v>1033</v>
      </c>
      <c r="C509" s="44">
        <v>1000</v>
      </c>
      <c r="D509" s="129">
        <v>15</v>
      </c>
      <c r="E509" s="159">
        <f t="shared" si="7"/>
        <v>850</v>
      </c>
    </row>
    <row r="510" spans="1:5" s="5" customFormat="1" ht="20.25" x14ac:dyDescent="0.3">
      <c r="A510" s="35">
        <v>51602</v>
      </c>
      <c r="B510" s="36" t="s">
        <v>2316</v>
      </c>
      <c r="C510" s="44">
        <v>1200</v>
      </c>
      <c r="D510" s="129">
        <v>15</v>
      </c>
      <c r="E510" s="159">
        <f t="shared" si="7"/>
        <v>1020</v>
      </c>
    </row>
    <row r="511" spans="1:5" s="5" customFormat="1" ht="20.25" x14ac:dyDescent="0.3">
      <c r="A511" s="35">
        <v>51603</v>
      </c>
      <c r="B511" s="36" t="s">
        <v>2317</v>
      </c>
      <c r="C511" s="44">
        <v>2200</v>
      </c>
      <c r="D511" s="129">
        <v>15</v>
      </c>
      <c r="E511" s="159">
        <f t="shared" si="7"/>
        <v>1870</v>
      </c>
    </row>
    <row r="512" spans="1:5" s="5" customFormat="1" ht="20.25" x14ac:dyDescent="0.3">
      <c r="A512" s="35" t="s">
        <v>1038</v>
      </c>
      <c r="B512" s="36" t="s">
        <v>2709</v>
      </c>
      <c r="C512" s="44" t="s">
        <v>2710</v>
      </c>
      <c r="D512" s="129">
        <v>15</v>
      </c>
      <c r="E512" s="159">
        <f t="shared" si="7"/>
        <v>1615</v>
      </c>
    </row>
    <row r="513" spans="1:5" s="5" customFormat="1" ht="20.25" x14ac:dyDescent="0.3">
      <c r="A513" s="35" t="s">
        <v>1040</v>
      </c>
      <c r="B513" s="36" t="s">
        <v>2711</v>
      </c>
      <c r="C513" s="44" t="s">
        <v>2712</v>
      </c>
      <c r="D513" s="129">
        <v>15</v>
      </c>
      <c r="E513" s="159">
        <f t="shared" si="7"/>
        <v>1955</v>
      </c>
    </row>
    <row r="514" spans="1:5" s="5" customFormat="1" ht="20.25" x14ac:dyDescent="0.3">
      <c r="A514" s="35" t="s">
        <v>1042</v>
      </c>
      <c r="B514" s="36" t="s">
        <v>2713</v>
      </c>
      <c r="C514" s="44" t="s">
        <v>2714</v>
      </c>
      <c r="D514" s="129">
        <v>15</v>
      </c>
      <c r="E514" s="159">
        <f t="shared" si="7"/>
        <v>2975</v>
      </c>
    </row>
    <row r="515" spans="1:5" s="5" customFormat="1" ht="20.25" x14ac:dyDescent="0.3">
      <c r="A515" s="35" t="s">
        <v>1044</v>
      </c>
      <c r="B515" s="36" t="s">
        <v>2715</v>
      </c>
      <c r="C515" s="44" t="s">
        <v>2716</v>
      </c>
      <c r="D515" s="129">
        <v>15</v>
      </c>
      <c r="E515" s="159">
        <f t="shared" si="7"/>
        <v>1700</v>
      </c>
    </row>
    <row r="516" spans="1:5" s="5" customFormat="1" ht="20.25" x14ac:dyDescent="0.3">
      <c r="A516" s="35" t="s">
        <v>1046</v>
      </c>
      <c r="B516" s="36" t="s">
        <v>2717</v>
      </c>
      <c r="C516" s="44" t="s">
        <v>2718</v>
      </c>
      <c r="D516" s="129">
        <v>15</v>
      </c>
      <c r="E516" s="159">
        <f t="shared" ref="E516:E579" si="8">C516-((C516*D516)/100)</f>
        <v>2125</v>
      </c>
    </row>
    <row r="517" spans="1:5" s="5" customFormat="1" ht="20.25" x14ac:dyDescent="0.3">
      <c r="A517" s="35" t="s">
        <v>1048</v>
      </c>
      <c r="B517" s="36" t="s">
        <v>2719</v>
      </c>
      <c r="C517" s="44" t="s">
        <v>2720</v>
      </c>
      <c r="D517" s="129">
        <v>15</v>
      </c>
      <c r="E517" s="159">
        <f t="shared" si="8"/>
        <v>3400</v>
      </c>
    </row>
    <row r="518" spans="1:5" s="5" customFormat="1" ht="20.25" x14ac:dyDescent="0.3">
      <c r="A518" s="35" t="s">
        <v>1050</v>
      </c>
      <c r="B518" s="36" t="s">
        <v>2721</v>
      </c>
      <c r="C518" s="44" t="s">
        <v>2704</v>
      </c>
      <c r="D518" s="129">
        <v>15</v>
      </c>
      <c r="E518" s="159">
        <f t="shared" si="8"/>
        <v>2550</v>
      </c>
    </row>
    <row r="519" spans="1:5" s="5" customFormat="1" ht="20.25" x14ac:dyDescent="0.3">
      <c r="A519" s="35" t="s">
        <v>1052</v>
      </c>
      <c r="B519" s="36" t="s">
        <v>2722</v>
      </c>
      <c r="C519" s="44" t="s">
        <v>2720</v>
      </c>
      <c r="D519" s="129">
        <v>15</v>
      </c>
      <c r="E519" s="159">
        <f t="shared" si="8"/>
        <v>3400</v>
      </c>
    </row>
    <row r="520" spans="1:5" s="5" customFormat="1" ht="20.25" x14ac:dyDescent="0.3">
      <c r="A520" s="35" t="s">
        <v>1054</v>
      </c>
      <c r="B520" s="36" t="s">
        <v>2723</v>
      </c>
      <c r="C520" s="44" t="s">
        <v>2724</v>
      </c>
      <c r="D520" s="129">
        <v>15</v>
      </c>
      <c r="E520" s="159">
        <f t="shared" si="8"/>
        <v>5100</v>
      </c>
    </row>
    <row r="521" spans="1:5" s="5" customFormat="1" ht="20.25" x14ac:dyDescent="0.3">
      <c r="A521" s="35" t="s">
        <v>1056</v>
      </c>
      <c r="B521" s="36" t="s">
        <v>2725</v>
      </c>
      <c r="C521" s="44" t="s">
        <v>2718</v>
      </c>
      <c r="D521" s="129">
        <v>15</v>
      </c>
      <c r="E521" s="159">
        <f t="shared" si="8"/>
        <v>2125</v>
      </c>
    </row>
    <row r="522" spans="1:5" s="5" customFormat="1" ht="20.25" x14ac:dyDescent="0.3">
      <c r="A522" s="35" t="s">
        <v>1058</v>
      </c>
      <c r="B522" s="36" t="s">
        <v>2726</v>
      </c>
      <c r="C522" s="44" t="s">
        <v>2718</v>
      </c>
      <c r="D522" s="129">
        <v>15</v>
      </c>
      <c r="E522" s="159">
        <f t="shared" si="8"/>
        <v>2125</v>
      </c>
    </row>
    <row r="523" spans="1:5" s="5" customFormat="1" ht="20.25" x14ac:dyDescent="0.3">
      <c r="A523" s="35" t="s">
        <v>1060</v>
      </c>
      <c r="B523" s="36" t="s">
        <v>2727</v>
      </c>
      <c r="C523" s="44" t="s">
        <v>2728</v>
      </c>
      <c r="D523" s="129">
        <v>15</v>
      </c>
      <c r="E523" s="159">
        <f t="shared" si="8"/>
        <v>3825</v>
      </c>
    </row>
    <row r="524" spans="1:5" s="5" customFormat="1" ht="20.25" x14ac:dyDescent="0.3">
      <c r="A524" s="35" t="s">
        <v>1062</v>
      </c>
      <c r="B524" s="36" t="s">
        <v>2729</v>
      </c>
      <c r="C524" s="44" t="s">
        <v>2714</v>
      </c>
      <c r="D524" s="129">
        <v>15</v>
      </c>
      <c r="E524" s="159">
        <f t="shared" si="8"/>
        <v>2975</v>
      </c>
    </row>
    <row r="525" spans="1:5" s="5" customFormat="1" ht="20.25" x14ac:dyDescent="0.3">
      <c r="A525" s="35" t="s">
        <v>1064</v>
      </c>
      <c r="B525" s="36" t="s">
        <v>2730</v>
      </c>
      <c r="C525" s="44" t="s">
        <v>2731</v>
      </c>
      <c r="D525" s="129">
        <v>15</v>
      </c>
      <c r="E525" s="159">
        <f t="shared" si="8"/>
        <v>3145</v>
      </c>
    </row>
    <row r="526" spans="1:5" s="5" customFormat="1" ht="20.25" x14ac:dyDescent="0.3">
      <c r="A526" s="35" t="s">
        <v>1066</v>
      </c>
      <c r="B526" s="36" t="s">
        <v>2732</v>
      </c>
      <c r="C526" s="44" t="s">
        <v>2733</v>
      </c>
      <c r="D526" s="129">
        <v>15</v>
      </c>
      <c r="E526" s="159">
        <f t="shared" si="8"/>
        <v>4675</v>
      </c>
    </row>
    <row r="527" spans="1:5" s="5" customFormat="1" ht="20.25" x14ac:dyDescent="0.3">
      <c r="A527" s="35" t="s">
        <v>1068</v>
      </c>
      <c r="B527" s="36" t="s">
        <v>2734</v>
      </c>
      <c r="C527" s="44" t="s">
        <v>2735</v>
      </c>
      <c r="D527" s="129">
        <v>15</v>
      </c>
      <c r="E527" s="159">
        <f t="shared" si="8"/>
        <v>2295</v>
      </c>
    </row>
    <row r="528" spans="1:5" s="5" customFormat="1" ht="20.25" x14ac:dyDescent="0.3">
      <c r="A528" s="35" t="s">
        <v>1070</v>
      </c>
      <c r="B528" s="36" t="s">
        <v>2736</v>
      </c>
      <c r="C528" s="44" t="s">
        <v>2704</v>
      </c>
      <c r="D528" s="129">
        <v>15</v>
      </c>
      <c r="E528" s="159">
        <f t="shared" si="8"/>
        <v>2550</v>
      </c>
    </row>
    <row r="529" spans="1:5" s="5" customFormat="1" ht="20.25" x14ac:dyDescent="0.3">
      <c r="A529" s="35" t="s">
        <v>1072</v>
      </c>
      <c r="B529" s="36" t="s">
        <v>2737</v>
      </c>
      <c r="C529" s="44" t="s">
        <v>2728</v>
      </c>
      <c r="D529" s="129">
        <v>15</v>
      </c>
      <c r="E529" s="159">
        <f t="shared" si="8"/>
        <v>3825</v>
      </c>
    </row>
    <row r="530" spans="1:5" s="5" customFormat="1" ht="20.25" x14ac:dyDescent="0.3">
      <c r="A530" s="35" t="s">
        <v>1074</v>
      </c>
      <c r="B530" s="36" t="s">
        <v>2738</v>
      </c>
      <c r="C530" s="44" t="s">
        <v>2731</v>
      </c>
      <c r="D530" s="129">
        <v>15</v>
      </c>
      <c r="E530" s="159">
        <f t="shared" si="8"/>
        <v>3145</v>
      </c>
    </row>
    <row r="531" spans="1:5" s="5" customFormat="1" ht="20.25" x14ac:dyDescent="0.3">
      <c r="A531" s="35" t="s">
        <v>1076</v>
      </c>
      <c r="B531" s="36" t="s">
        <v>2739</v>
      </c>
      <c r="C531" s="44" t="s">
        <v>2720</v>
      </c>
      <c r="D531" s="129">
        <v>15</v>
      </c>
      <c r="E531" s="159">
        <f t="shared" si="8"/>
        <v>3400</v>
      </c>
    </row>
    <row r="532" spans="1:5" s="5" customFormat="1" ht="20.25" x14ac:dyDescent="0.3">
      <c r="A532" s="35" t="s">
        <v>1078</v>
      </c>
      <c r="B532" s="36" t="s">
        <v>2740</v>
      </c>
      <c r="C532" s="44" t="s">
        <v>2741</v>
      </c>
      <c r="D532" s="129">
        <v>15</v>
      </c>
      <c r="E532" s="159">
        <f t="shared" si="8"/>
        <v>4250</v>
      </c>
    </row>
    <row r="533" spans="1:5" s="5" customFormat="1" ht="20.25" x14ac:dyDescent="0.3">
      <c r="A533" s="35" t="s">
        <v>1080</v>
      </c>
      <c r="B533" s="36" t="s">
        <v>2742</v>
      </c>
      <c r="C533" s="44" t="s">
        <v>2714</v>
      </c>
      <c r="D533" s="129">
        <v>15</v>
      </c>
      <c r="E533" s="159">
        <f t="shared" si="8"/>
        <v>2975</v>
      </c>
    </row>
    <row r="534" spans="1:5" s="5" customFormat="1" ht="20.25" x14ac:dyDescent="0.3">
      <c r="A534" s="35" t="s">
        <v>1082</v>
      </c>
      <c r="B534" s="36" t="s">
        <v>2743</v>
      </c>
      <c r="C534" s="44" t="s">
        <v>2731</v>
      </c>
      <c r="D534" s="129">
        <v>15</v>
      </c>
      <c r="E534" s="159">
        <f t="shared" si="8"/>
        <v>3145</v>
      </c>
    </row>
    <row r="535" spans="1:5" s="5" customFormat="1" ht="20.25" x14ac:dyDescent="0.3">
      <c r="A535" s="35" t="s">
        <v>1084</v>
      </c>
      <c r="B535" s="36" t="s">
        <v>2744</v>
      </c>
      <c r="C535" s="44" t="s">
        <v>2733</v>
      </c>
      <c r="D535" s="129">
        <v>15</v>
      </c>
      <c r="E535" s="159">
        <f t="shared" si="8"/>
        <v>4675</v>
      </c>
    </row>
    <row r="536" spans="1:5" s="5" customFormat="1" ht="20.25" x14ac:dyDescent="0.3">
      <c r="A536" s="35" t="s">
        <v>1086</v>
      </c>
      <c r="B536" s="36" t="s">
        <v>2745</v>
      </c>
      <c r="C536" s="44" t="s">
        <v>2731</v>
      </c>
      <c r="D536" s="129">
        <v>15</v>
      </c>
      <c r="E536" s="159">
        <f t="shared" si="8"/>
        <v>3145</v>
      </c>
    </row>
    <row r="537" spans="1:5" s="5" customFormat="1" ht="20.25" x14ac:dyDescent="0.3">
      <c r="A537" s="35" t="s">
        <v>1088</v>
      </c>
      <c r="B537" s="36" t="s">
        <v>2746</v>
      </c>
      <c r="C537" s="44" t="s">
        <v>2720</v>
      </c>
      <c r="D537" s="129">
        <v>15</v>
      </c>
      <c r="E537" s="159">
        <f t="shared" si="8"/>
        <v>3400</v>
      </c>
    </row>
    <row r="538" spans="1:5" s="5" customFormat="1" ht="20.25" x14ac:dyDescent="0.3">
      <c r="A538" s="35" t="s">
        <v>1090</v>
      </c>
      <c r="B538" s="36" t="s">
        <v>2747</v>
      </c>
      <c r="C538" s="44" t="s">
        <v>2724</v>
      </c>
      <c r="D538" s="129">
        <v>15</v>
      </c>
      <c r="E538" s="159">
        <f t="shared" si="8"/>
        <v>5100</v>
      </c>
    </row>
    <row r="539" spans="1:5" s="5" customFormat="1" ht="20.25" x14ac:dyDescent="0.3">
      <c r="A539" s="35">
        <v>52101</v>
      </c>
      <c r="B539" s="36" t="s">
        <v>2318</v>
      </c>
      <c r="C539" s="44">
        <v>1000</v>
      </c>
      <c r="D539" s="129">
        <v>15</v>
      </c>
      <c r="E539" s="159">
        <f t="shared" si="8"/>
        <v>850</v>
      </c>
    </row>
    <row r="540" spans="1:5" s="5" customFormat="1" ht="20.25" x14ac:dyDescent="0.3">
      <c r="A540" s="35">
        <v>52102</v>
      </c>
      <c r="B540" s="36" t="s">
        <v>2319</v>
      </c>
      <c r="C540" s="44">
        <v>1000</v>
      </c>
      <c r="D540" s="129">
        <v>15</v>
      </c>
      <c r="E540" s="159">
        <f t="shared" si="8"/>
        <v>850</v>
      </c>
    </row>
    <row r="541" spans="1:5" s="5" customFormat="1" ht="20.25" x14ac:dyDescent="0.3">
      <c r="A541" s="35" t="s">
        <v>1096</v>
      </c>
      <c r="B541" s="36" t="s">
        <v>2748</v>
      </c>
      <c r="C541" s="44" t="s">
        <v>2749</v>
      </c>
      <c r="D541" s="129">
        <v>15</v>
      </c>
      <c r="E541" s="159">
        <f t="shared" si="8"/>
        <v>1487.5</v>
      </c>
    </row>
    <row r="542" spans="1:5" s="5" customFormat="1" ht="20.25" x14ac:dyDescent="0.3">
      <c r="A542" s="35" t="s">
        <v>1098</v>
      </c>
      <c r="B542" s="36" t="s">
        <v>2750</v>
      </c>
      <c r="C542" s="44" t="s">
        <v>2685</v>
      </c>
      <c r="D542" s="129">
        <v>15</v>
      </c>
      <c r="E542" s="159">
        <f t="shared" si="8"/>
        <v>1020</v>
      </c>
    </row>
    <row r="543" spans="1:5" s="5" customFormat="1" ht="20.25" x14ac:dyDescent="0.3">
      <c r="A543" s="35" t="s">
        <v>1100</v>
      </c>
      <c r="B543" s="36" t="s">
        <v>2751</v>
      </c>
      <c r="C543" s="44" t="s">
        <v>2685</v>
      </c>
      <c r="D543" s="129">
        <v>15</v>
      </c>
      <c r="E543" s="159">
        <f t="shared" si="8"/>
        <v>1020</v>
      </c>
    </row>
    <row r="544" spans="1:5" s="5" customFormat="1" ht="20.25" x14ac:dyDescent="0.3">
      <c r="A544" s="35" t="s">
        <v>1102</v>
      </c>
      <c r="B544" s="36" t="s">
        <v>2752</v>
      </c>
      <c r="C544" s="44" t="s">
        <v>2716</v>
      </c>
      <c r="D544" s="129">
        <v>15</v>
      </c>
      <c r="E544" s="159">
        <f t="shared" si="8"/>
        <v>1700</v>
      </c>
    </row>
    <row r="545" spans="1:5" s="5" customFormat="1" ht="20.25" x14ac:dyDescent="0.3">
      <c r="A545" s="35">
        <v>52301</v>
      </c>
      <c r="B545" s="36" t="s">
        <v>2320</v>
      </c>
      <c r="C545" s="44">
        <v>1500</v>
      </c>
      <c r="D545" s="129">
        <v>15</v>
      </c>
      <c r="E545" s="159">
        <f t="shared" si="8"/>
        <v>1275</v>
      </c>
    </row>
    <row r="546" spans="1:5" s="5" customFormat="1" ht="20.25" x14ac:dyDescent="0.3">
      <c r="A546" s="35">
        <v>52302</v>
      </c>
      <c r="B546" s="36" t="s">
        <v>2321</v>
      </c>
      <c r="C546" s="44">
        <v>1500</v>
      </c>
      <c r="D546" s="129">
        <v>15</v>
      </c>
      <c r="E546" s="159">
        <f t="shared" si="8"/>
        <v>1275</v>
      </c>
    </row>
    <row r="547" spans="1:5" s="5" customFormat="1" ht="20.25" x14ac:dyDescent="0.3">
      <c r="A547" s="35" t="s">
        <v>1108</v>
      </c>
      <c r="B547" s="36" t="s">
        <v>2753</v>
      </c>
      <c r="C547" s="44" t="s">
        <v>2716</v>
      </c>
      <c r="D547" s="129">
        <v>15</v>
      </c>
      <c r="E547" s="159">
        <f t="shared" si="8"/>
        <v>1700</v>
      </c>
    </row>
    <row r="548" spans="1:5" s="5" customFormat="1" ht="20.25" x14ac:dyDescent="0.3">
      <c r="A548" s="35">
        <v>52511</v>
      </c>
      <c r="B548" s="36" t="s">
        <v>2322</v>
      </c>
      <c r="C548" s="44">
        <v>1500</v>
      </c>
      <c r="D548" s="129">
        <v>15</v>
      </c>
      <c r="E548" s="159">
        <f t="shared" si="8"/>
        <v>1275</v>
      </c>
    </row>
    <row r="549" spans="1:5" s="5" customFormat="1" ht="20.25" x14ac:dyDescent="0.3">
      <c r="A549" s="35">
        <v>52512</v>
      </c>
      <c r="B549" s="36" t="s">
        <v>2323</v>
      </c>
      <c r="C549" s="44">
        <v>1500</v>
      </c>
      <c r="D549" s="129">
        <v>15</v>
      </c>
      <c r="E549" s="159">
        <f t="shared" si="8"/>
        <v>1275</v>
      </c>
    </row>
    <row r="550" spans="1:5" s="5" customFormat="1" ht="20.25" x14ac:dyDescent="0.3">
      <c r="A550" s="35">
        <v>52513</v>
      </c>
      <c r="B550" s="36" t="s">
        <v>2324</v>
      </c>
      <c r="C550" s="44">
        <v>2500</v>
      </c>
      <c r="D550" s="129">
        <v>15</v>
      </c>
      <c r="E550" s="159">
        <f t="shared" si="8"/>
        <v>2125</v>
      </c>
    </row>
    <row r="551" spans="1:5" s="5" customFormat="1" ht="20.25" x14ac:dyDescent="0.3">
      <c r="A551" s="35" t="s">
        <v>1116</v>
      </c>
      <c r="B551" s="36" t="s">
        <v>2754</v>
      </c>
      <c r="C551" s="44" t="s">
        <v>2735</v>
      </c>
      <c r="D551" s="129">
        <v>15</v>
      </c>
      <c r="E551" s="159">
        <f t="shared" si="8"/>
        <v>2295</v>
      </c>
    </row>
    <row r="552" spans="1:5" s="5" customFormat="1" ht="20.25" x14ac:dyDescent="0.3">
      <c r="A552" s="35" t="s">
        <v>1118</v>
      </c>
      <c r="B552" s="36" t="s">
        <v>2755</v>
      </c>
      <c r="C552" s="44" t="s">
        <v>2704</v>
      </c>
      <c r="D552" s="129">
        <v>15</v>
      </c>
      <c r="E552" s="159">
        <f t="shared" si="8"/>
        <v>2550</v>
      </c>
    </row>
    <row r="553" spans="1:5" s="5" customFormat="1" ht="20.25" x14ac:dyDescent="0.3">
      <c r="A553" s="35" t="s">
        <v>1120</v>
      </c>
      <c r="B553" s="36" t="s">
        <v>2756</v>
      </c>
      <c r="C553" s="44" t="s">
        <v>2720</v>
      </c>
      <c r="D553" s="129">
        <v>15</v>
      </c>
      <c r="E553" s="159">
        <f t="shared" si="8"/>
        <v>3400</v>
      </c>
    </row>
    <row r="554" spans="1:5" s="5" customFormat="1" ht="20.25" x14ac:dyDescent="0.3">
      <c r="A554" s="35" t="s">
        <v>1122</v>
      </c>
      <c r="B554" s="36" t="s">
        <v>2757</v>
      </c>
      <c r="C554" s="44" t="s">
        <v>2714</v>
      </c>
      <c r="D554" s="129">
        <v>15</v>
      </c>
      <c r="E554" s="159">
        <f t="shared" si="8"/>
        <v>2975</v>
      </c>
    </row>
    <row r="555" spans="1:5" s="5" customFormat="1" ht="20.25" x14ac:dyDescent="0.3">
      <c r="A555" s="35" t="s">
        <v>1124</v>
      </c>
      <c r="B555" s="36" t="s">
        <v>2758</v>
      </c>
      <c r="C555" s="44" t="s">
        <v>2720</v>
      </c>
      <c r="D555" s="129">
        <v>15</v>
      </c>
      <c r="E555" s="159">
        <f t="shared" si="8"/>
        <v>3400</v>
      </c>
    </row>
    <row r="556" spans="1:5" s="5" customFormat="1" ht="20.25" x14ac:dyDescent="0.3">
      <c r="A556" s="35" t="s">
        <v>1126</v>
      </c>
      <c r="B556" s="36" t="s">
        <v>2759</v>
      </c>
      <c r="C556" s="44" t="s">
        <v>2733</v>
      </c>
      <c r="D556" s="129">
        <v>15</v>
      </c>
      <c r="E556" s="159">
        <f t="shared" si="8"/>
        <v>4675</v>
      </c>
    </row>
    <row r="557" spans="1:5" s="5" customFormat="1" ht="20.25" x14ac:dyDescent="0.3">
      <c r="A557" s="35" t="s">
        <v>1128</v>
      </c>
      <c r="B557" s="36" t="s">
        <v>2760</v>
      </c>
      <c r="C557" s="44" t="s">
        <v>2728</v>
      </c>
      <c r="D557" s="129">
        <v>15</v>
      </c>
      <c r="E557" s="159">
        <f t="shared" si="8"/>
        <v>3825</v>
      </c>
    </row>
    <row r="558" spans="1:5" s="5" customFormat="1" ht="20.25" x14ac:dyDescent="0.3">
      <c r="A558" s="35" t="s">
        <v>1130</v>
      </c>
      <c r="B558" s="36" t="s">
        <v>2761</v>
      </c>
      <c r="C558" s="44" t="s">
        <v>2741</v>
      </c>
      <c r="D558" s="129">
        <v>15</v>
      </c>
      <c r="E558" s="159">
        <f t="shared" si="8"/>
        <v>4250</v>
      </c>
    </row>
    <row r="559" spans="1:5" s="5" customFormat="1" ht="20.25" x14ac:dyDescent="0.3">
      <c r="A559" s="35" t="s">
        <v>1132</v>
      </c>
      <c r="B559" s="36" t="s">
        <v>2762</v>
      </c>
      <c r="C559" s="44" t="s">
        <v>2763</v>
      </c>
      <c r="D559" s="129">
        <v>15</v>
      </c>
      <c r="E559" s="159">
        <f t="shared" si="8"/>
        <v>5950</v>
      </c>
    </row>
    <row r="560" spans="1:5" s="5" customFormat="1" ht="20.25" x14ac:dyDescent="0.3">
      <c r="A560" s="35" t="s">
        <v>1134</v>
      </c>
      <c r="B560" s="36" t="s">
        <v>2764</v>
      </c>
      <c r="C560" s="44" t="s">
        <v>2728</v>
      </c>
      <c r="D560" s="129">
        <v>15</v>
      </c>
      <c r="E560" s="159">
        <f t="shared" si="8"/>
        <v>3825</v>
      </c>
    </row>
    <row r="561" spans="1:5" s="5" customFormat="1" ht="20.25" x14ac:dyDescent="0.3">
      <c r="A561" s="35" t="s">
        <v>1136</v>
      </c>
      <c r="B561" s="36" t="s">
        <v>2765</v>
      </c>
      <c r="C561" s="44" t="s">
        <v>2741</v>
      </c>
      <c r="D561" s="129">
        <v>15</v>
      </c>
      <c r="E561" s="159">
        <f t="shared" si="8"/>
        <v>4250</v>
      </c>
    </row>
    <row r="562" spans="1:5" s="5" customFormat="1" ht="20.25" x14ac:dyDescent="0.3">
      <c r="A562" s="35" t="s">
        <v>1138</v>
      </c>
      <c r="B562" s="36" t="s">
        <v>2766</v>
      </c>
      <c r="C562" s="44" t="s">
        <v>2763</v>
      </c>
      <c r="D562" s="129">
        <v>15</v>
      </c>
      <c r="E562" s="159">
        <f t="shared" si="8"/>
        <v>5950</v>
      </c>
    </row>
    <row r="563" spans="1:5" s="5" customFormat="1" ht="20.25" x14ac:dyDescent="0.3">
      <c r="A563" s="35" t="s">
        <v>1140</v>
      </c>
      <c r="B563" s="36" t="s">
        <v>2767</v>
      </c>
      <c r="C563" s="44" t="s">
        <v>2728</v>
      </c>
      <c r="D563" s="129">
        <v>15</v>
      </c>
      <c r="E563" s="159">
        <f t="shared" si="8"/>
        <v>3825</v>
      </c>
    </row>
    <row r="564" spans="1:5" s="5" customFormat="1" ht="20.25" x14ac:dyDescent="0.3">
      <c r="A564" s="35" t="s">
        <v>1142</v>
      </c>
      <c r="B564" s="36" t="s">
        <v>2768</v>
      </c>
      <c r="C564" s="44" t="s">
        <v>2769</v>
      </c>
      <c r="D564" s="129">
        <v>15</v>
      </c>
      <c r="E564" s="159">
        <f t="shared" si="8"/>
        <v>4080</v>
      </c>
    </row>
    <row r="565" spans="1:5" s="5" customFormat="1" ht="20.25" x14ac:dyDescent="0.3">
      <c r="A565" s="35" t="s">
        <v>1144</v>
      </c>
      <c r="B565" s="36" t="s">
        <v>2770</v>
      </c>
      <c r="C565" s="44" t="s">
        <v>2763</v>
      </c>
      <c r="D565" s="129">
        <v>15</v>
      </c>
      <c r="E565" s="159">
        <f t="shared" si="8"/>
        <v>5950</v>
      </c>
    </row>
    <row r="566" spans="1:5" s="5" customFormat="1" ht="20.25" x14ac:dyDescent="0.3">
      <c r="A566" s="35" t="s">
        <v>1146</v>
      </c>
      <c r="B566" s="36" t="s">
        <v>2771</v>
      </c>
      <c r="C566" s="44" t="s">
        <v>2728</v>
      </c>
      <c r="D566" s="129">
        <v>15</v>
      </c>
      <c r="E566" s="159">
        <f t="shared" si="8"/>
        <v>3825</v>
      </c>
    </row>
    <row r="567" spans="1:5" s="5" customFormat="1" ht="20.25" x14ac:dyDescent="0.3">
      <c r="A567" s="35" t="s">
        <v>1148</v>
      </c>
      <c r="B567" s="36" t="s">
        <v>2772</v>
      </c>
      <c r="C567" s="44" t="s">
        <v>2741</v>
      </c>
      <c r="D567" s="129">
        <v>15</v>
      </c>
      <c r="E567" s="159">
        <f t="shared" si="8"/>
        <v>4250</v>
      </c>
    </row>
    <row r="568" spans="1:5" s="5" customFormat="1" ht="20.25" x14ac:dyDescent="0.3">
      <c r="A568" s="35" t="s">
        <v>1150</v>
      </c>
      <c r="B568" s="36" t="s">
        <v>2773</v>
      </c>
      <c r="C568" s="44" t="s">
        <v>2763</v>
      </c>
      <c r="D568" s="129">
        <v>15</v>
      </c>
      <c r="E568" s="159">
        <f t="shared" si="8"/>
        <v>5950</v>
      </c>
    </row>
    <row r="569" spans="1:5" s="5" customFormat="1" ht="20.25" x14ac:dyDescent="0.3">
      <c r="A569" s="35">
        <v>53101</v>
      </c>
      <c r="B569" s="36" t="s">
        <v>2325</v>
      </c>
      <c r="C569" s="44">
        <v>2000</v>
      </c>
      <c r="D569" s="129">
        <v>15</v>
      </c>
      <c r="E569" s="159">
        <f t="shared" si="8"/>
        <v>1700</v>
      </c>
    </row>
    <row r="570" spans="1:5" s="5" customFormat="1" ht="20.25" x14ac:dyDescent="0.3">
      <c r="A570" s="35">
        <v>53102</v>
      </c>
      <c r="B570" s="36" t="s">
        <v>2326</v>
      </c>
      <c r="C570" s="44">
        <v>2000</v>
      </c>
      <c r="D570" s="129">
        <v>15</v>
      </c>
      <c r="E570" s="159">
        <f t="shared" si="8"/>
        <v>1700</v>
      </c>
    </row>
    <row r="571" spans="1:5" s="5" customFormat="1" ht="20.25" x14ac:dyDescent="0.3">
      <c r="A571" s="35" t="s">
        <v>1156</v>
      </c>
      <c r="B571" s="36" t="s">
        <v>2774</v>
      </c>
      <c r="C571" s="44" t="s">
        <v>2720</v>
      </c>
      <c r="D571" s="129">
        <v>15</v>
      </c>
      <c r="E571" s="159">
        <f t="shared" si="8"/>
        <v>3400</v>
      </c>
    </row>
    <row r="572" spans="1:5" s="5" customFormat="1" ht="20.25" x14ac:dyDescent="0.3">
      <c r="A572" s="35" t="s">
        <v>1158</v>
      </c>
      <c r="B572" s="36" t="s">
        <v>2775</v>
      </c>
      <c r="C572" s="44" t="s">
        <v>2708</v>
      </c>
      <c r="D572" s="129">
        <v>15</v>
      </c>
      <c r="E572" s="159">
        <f t="shared" si="8"/>
        <v>1870</v>
      </c>
    </row>
    <row r="573" spans="1:5" s="5" customFormat="1" ht="20.25" x14ac:dyDescent="0.3">
      <c r="A573" s="35" t="s">
        <v>1160</v>
      </c>
      <c r="B573" s="36" t="s">
        <v>2776</v>
      </c>
      <c r="C573" s="44" t="s">
        <v>2708</v>
      </c>
      <c r="D573" s="129">
        <v>15</v>
      </c>
      <c r="E573" s="159">
        <f t="shared" si="8"/>
        <v>1870</v>
      </c>
    </row>
    <row r="574" spans="1:5" s="5" customFormat="1" ht="20.25" x14ac:dyDescent="0.3">
      <c r="A574" s="35" t="s">
        <v>1162</v>
      </c>
      <c r="B574" s="36" t="s">
        <v>2777</v>
      </c>
      <c r="C574" s="44" t="s">
        <v>2720</v>
      </c>
      <c r="D574" s="129">
        <v>15</v>
      </c>
      <c r="E574" s="159">
        <f t="shared" si="8"/>
        <v>3400</v>
      </c>
    </row>
    <row r="575" spans="1:5" s="5" customFormat="1" ht="20.25" x14ac:dyDescent="0.3">
      <c r="A575" s="35">
        <v>53121</v>
      </c>
      <c r="B575" s="36" t="s">
        <v>2327</v>
      </c>
      <c r="C575" s="44">
        <v>3500</v>
      </c>
      <c r="D575" s="129">
        <v>15</v>
      </c>
      <c r="E575" s="159">
        <f t="shared" si="8"/>
        <v>2975</v>
      </c>
    </row>
    <row r="576" spans="1:5" s="5" customFormat="1" ht="20.25" x14ac:dyDescent="0.3">
      <c r="A576" s="35">
        <v>53122</v>
      </c>
      <c r="B576" s="36" t="s">
        <v>2328</v>
      </c>
      <c r="C576" s="44">
        <v>3500</v>
      </c>
      <c r="D576" s="129">
        <v>15</v>
      </c>
      <c r="E576" s="159">
        <f t="shared" si="8"/>
        <v>2975</v>
      </c>
    </row>
    <row r="577" spans="1:5" s="5" customFormat="1" ht="20.25" x14ac:dyDescent="0.3">
      <c r="A577" s="35">
        <v>53123</v>
      </c>
      <c r="B577" s="36" t="s">
        <v>2329</v>
      </c>
      <c r="C577" s="44">
        <v>5000</v>
      </c>
      <c r="D577" s="129">
        <v>15</v>
      </c>
      <c r="E577" s="159">
        <f t="shared" si="8"/>
        <v>4250</v>
      </c>
    </row>
    <row r="578" spans="1:5" s="5" customFormat="1" ht="20.25" x14ac:dyDescent="0.3">
      <c r="A578" s="35">
        <v>53201</v>
      </c>
      <c r="B578" s="36" t="s">
        <v>2330</v>
      </c>
      <c r="C578" s="44">
        <v>2000</v>
      </c>
      <c r="D578" s="129">
        <v>15</v>
      </c>
      <c r="E578" s="159">
        <f t="shared" si="8"/>
        <v>1700</v>
      </c>
    </row>
    <row r="579" spans="1:5" s="5" customFormat="1" ht="20.25" x14ac:dyDescent="0.3">
      <c r="A579" s="35">
        <v>53202</v>
      </c>
      <c r="B579" s="36" t="s">
        <v>2331</v>
      </c>
      <c r="C579" s="44">
        <v>2000</v>
      </c>
      <c r="D579" s="129">
        <v>15</v>
      </c>
      <c r="E579" s="159">
        <f t="shared" si="8"/>
        <v>1700</v>
      </c>
    </row>
    <row r="580" spans="1:5" s="5" customFormat="1" ht="20.25" x14ac:dyDescent="0.3">
      <c r="A580" s="35" t="s">
        <v>1174</v>
      </c>
      <c r="B580" s="36" t="s">
        <v>2778</v>
      </c>
      <c r="C580" s="44" t="s">
        <v>2714</v>
      </c>
      <c r="D580" s="129">
        <v>15</v>
      </c>
      <c r="E580" s="159">
        <f t="shared" ref="E580:E643" si="9">C580-((C580*D580)/100)</f>
        <v>2975</v>
      </c>
    </row>
    <row r="581" spans="1:5" s="5" customFormat="1" ht="20.25" x14ac:dyDescent="0.3">
      <c r="A581" s="35">
        <v>53205</v>
      </c>
      <c r="B581" s="36" t="s">
        <v>1177</v>
      </c>
      <c r="C581" s="44">
        <v>1300</v>
      </c>
      <c r="D581" s="129">
        <v>15</v>
      </c>
      <c r="E581" s="159">
        <f t="shared" si="9"/>
        <v>1105</v>
      </c>
    </row>
    <row r="582" spans="1:5" s="5" customFormat="1" ht="20.25" x14ac:dyDescent="0.3">
      <c r="A582" s="35" t="s">
        <v>1178</v>
      </c>
      <c r="B582" s="36" t="s">
        <v>2779</v>
      </c>
      <c r="C582" s="44" t="s">
        <v>2718</v>
      </c>
      <c r="D582" s="129">
        <v>15</v>
      </c>
      <c r="E582" s="159">
        <f t="shared" si="9"/>
        <v>2125</v>
      </c>
    </row>
    <row r="583" spans="1:5" s="5" customFormat="1" ht="20.25" x14ac:dyDescent="0.3">
      <c r="A583" s="35" t="s">
        <v>1180</v>
      </c>
      <c r="B583" s="36" t="s">
        <v>2780</v>
      </c>
      <c r="C583" s="44" t="s">
        <v>2718</v>
      </c>
      <c r="D583" s="129">
        <v>15</v>
      </c>
      <c r="E583" s="159">
        <f t="shared" si="9"/>
        <v>2125</v>
      </c>
    </row>
    <row r="584" spans="1:5" s="5" customFormat="1" ht="20.25" x14ac:dyDescent="0.3">
      <c r="A584" s="35" t="s">
        <v>1182</v>
      </c>
      <c r="B584" s="36" t="s">
        <v>2781</v>
      </c>
      <c r="C584" s="44" t="s">
        <v>2720</v>
      </c>
      <c r="D584" s="129">
        <v>15</v>
      </c>
      <c r="E584" s="159">
        <f t="shared" si="9"/>
        <v>3400</v>
      </c>
    </row>
    <row r="585" spans="1:5" s="5" customFormat="1" ht="20.25" x14ac:dyDescent="0.3">
      <c r="A585" s="35" t="s">
        <v>1184</v>
      </c>
      <c r="B585" s="36" t="s">
        <v>2782</v>
      </c>
      <c r="C585" s="44" t="s">
        <v>2696</v>
      </c>
      <c r="D585" s="129">
        <v>15</v>
      </c>
      <c r="E585" s="159">
        <f t="shared" si="9"/>
        <v>1275</v>
      </c>
    </row>
    <row r="586" spans="1:5" s="5" customFormat="1" ht="20.25" x14ac:dyDescent="0.3">
      <c r="A586" s="35">
        <v>53401</v>
      </c>
      <c r="B586" s="36" t="s">
        <v>2332</v>
      </c>
      <c r="C586" s="44">
        <v>3000</v>
      </c>
      <c r="D586" s="129">
        <v>15</v>
      </c>
      <c r="E586" s="159">
        <f t="shared" si="9"/>
        <v>2550</v>
      </c>
    </row>
    <row r="587" spans="1:5" s="5" customFormat="1" ht="20.25" x14ac:dyDescent="0.3">
      <c r="A587" s="35">
        <v>53402</v>
      </c>
      <c r="B587" s="36" t="s">
        <v>2333</v>
      </c>
      <c r="C587" s="44">
        <v>3000</v>
      </c>
      <c r="D587" s="129">
        <v>15</v>
      </c>
      <c r="E587" s="159">
        <f t="shared" si="9"/>
        <v>2550</v>
      </c>
    </row>
    <row r="588" spans="1:5" s="5" customFormat="1" ht="20.25" x14ac:dyDescent="0.3">
      <c r="A588" s="35">
        <v>53403</v>
      </c>
      <c r="B588" s="36" t="s">
        <v>2334</v>
      </c>
      <c r="C588" s="44">
        <v>5500</v>
      </c>
      <c r="D588" s="129">
        <v>15</v>
      </c>
      <c r="E588" s="159">
        <f t="shared" si="9"/>
        <v>4675</v>
      </c>
    </row>
    <row r="589" spans="1:5" s="5" customFormat="1" ht="20.25" x14ac:dyDescent="0.3">
      <c r="A589" s="35">
        <v>53501</v>
      </c>
      <c r="B589" s="36" t="s">
        <v>2335</v>
      </c>
      <c r="C589" s="44">
        <v>3000</v>
      </c>
      <c r="D589" s="129">
        <v>15</v>
      </c>
      <c r="E589" s="159">
        <f t="shared" si="9"/>
        <v>2550</v>
      </c>
    </row>
    <row r="590" spans="1:5" s="5" customFormat="1" ht="20.25" x14ac:dyDescent="0.3">
      <c r="A590" s="35">
        <v>53502</v>
      </c>
      <c r="B590" s="36" t="s">
        <v>2336</v>
      </c>
      <c r="C590" s="44">
        <v>3000</v>
      </c>
      <c r="D590" s="129">
        <v>15</v>
      </c>
      <c r="E590" s="159">
        <f t="shared" si="9"/>
        <v>2550</v>
      </c>
    </row>
    <row r="591" spans="1:5" s="5" customFormat="1" ht="20.25" x14ac:dyDescent="0.3">
      <c r="A591" s="35">
        <v>53503</v>
      </c>
      <c r="B591" s="36" t="s">
        <v>2337</v>
      </c>
      <c r="C591" s="44">
        <v>5000</v>
      </c>
      <c r="D591" s="129">
        <v>15</v>
      </c>
      <c r="E591" s="159">
        <f t="shared" si="9"/>
        <v>4250</v>
      </c>
    </row>
    <row r="592" spans="1:5" s="5" customFormat="1" ht="20.25" x14ac:dyDescent="0.3">
      <c r="A592" s="35" t="s">
        <v>1198</v>
      </c>
      <c r="B592" s="36" t="s">
        <v>2783</v>
      </c>
      <c r="C592" s="44" t="s">
        <v>2704</v>
      </c>
      <c r="D592" s="129">
        <v>15</v>
      </c>
      <c r="E592" s="159">
        <f t="shared" si="9"/>
        <v>2550</v>
      </c>
    </row>
    <row r="593" spans="1:5" s="5" customFormat="1" ht="20.25" x14ac:dyDescent="0.3">
      <c r="A593" s="35" t="s">
        <v>1200</v>
      </c>
      <c r="B593" s="36" t="s">
        <v>2784</v>
      </c>
      <c r="C593" s="44" t="s">
        <v>2704</v>
      </c>
      <c r="D593" s="129">
        <v>15</v>
      </c>
      <c r="E593" s="159">
        <f t="shared" si="9"/>
        <v>2550</v>
      </c>
    </row>
    <row r="594" spans="1:5" s="5" customFormat="1" ht="20.25" x14ac:dyDescent="0.3">
      <c r="A594" s="35" t="s">
        <v>1202</v>
      </c>
      <c r="B594" s="36" t="s">
        <v>2785</v>
      </c>
      <c r="C594" s="44" t="s">
        <v>2741</v>
      </c>
      <c r="D594" s="129">
        <v>15</v>
      </c>
      <c r="E594" s="159">
        <f t="shared" si="9"/>
        <v>4250</v>
      </c>
    </row>
    <row r="595" spans="1:5" s="5" customFormat="1" ht="20.25" x14ac:dyDescent="0.3">
      <c r="A595" s="35" t="s">
        <v>1204</v>
      </c>
      <c r="B595" s="36" t="s">
        <v>2786</v>
      </c>
      <c r="C595" s="44" t="s">
        <v>2704</v>
      </c>
      <c r="D595" s="129">
        <v>15</v>
      </c>
      <c r="E595" s="159">
        <f t="shared" si="9"/>
        <v>2550</v>
      </c>
    </row>
    <row r="596" spans="1:5" s="5" customFormat="1" ht="20.25" x14ac:dyDescent="0.3">
      <c r="A596" s="35" t="s">
        <v>1206</v>
      </c>
      <c r="B596" s="36" t="s">
        <v>2787</v>
      </c>
      <c r="C596" s="44" t="s">
        <v>2704</v>
      </c>
      <c r="D596" s="129">
        <v>15</v>
      </c>
      <c r="E596" s="159">
        <f t="shared" si="9"/>
        <v>2550</v>
      </c>
    </row>
    <row r="597" spans="1:5" s="5" customFormat="1" ht="20.25" x14ac:dyDescent="0.3">
      <c r="A597" s="35" t="s">
        <v>1208</v>
      </c>
      <c r="B597" s="36" t="s">
        <v>2788</v>
      </c>
      <c r="C597" s="44" t="s">
        <v>2728</v>
      </c>
      <c r="D597" s="129">
        <v>15</v>
      </c>
      <c r="E597" s="159">
        <f t="shared" si="9"/>
        <v>3825</v>
      </c>
    </row>
    <row r="598" spans="1:5" s="5" customFormat="1" ht="20.25" x14ac:dyDescent="0.3">
      <c r="A598" s="35" t="s">
        <v>1210</v>
      </c>
      <c r="B598" s="36" t="s">
        <v>2789</v>
      </c>
      <c r="C598" s="44" t="s">
        <v>2714</v>
      </c>
      <c r="D598" s="129">
        <v>15</v>
      </c>
      <c r="E598" s="159">
        <f t="shared" si="9"/>
        <v>2975</v>
      </c>
    </row>
    <row r="599" spans="1:5" s="5" customFormat="1" ht="20.25" x14ac:dyDescent="0.3">
      <c r="A599" s="35" t="s">
        <v>1212</v>
      </c>
      <c r="B599" s="36" t="s">
        <v>2790</v>
      </c>
      <c r="C599" s="44" t="s">
        <v>2714</v>
      </c>
      <c r="D599" s="129">
        <v>15</v>
      </c>
      <c r="E599" s="159">
        <f t="shared" si="9"/>
        <v>2975</v>
      </c>
    </row>
    <row r="600" spans="1:5" s="5" customFormat="1" ht="20.25" x14ac:dyDescent="0.3">
      <c r="A600" s="35" t="s">
        <v>1214</v>
      </c>
      <c r="B600" s="36" t="s">
        <v>2791</v>
      </c>
      <c r="C600" s="44" t="s">
        <v>2741</v>
      </c>
      <c r="D600" s="129">
        <v>15</v>
      </c>
      <c r="E600" s="159">
        <f t="shared" si="9"/>
        <v>4250</v>
      </c>
    </row>
    <row r="601" spans="1:5" s="5" customFormat="1" ht="20.25" x14ac:dyDescent="0.3">
      <c r="A601" s="35" t="s">
        <v>1216</v>
      </c>
      <c r="B601" s="36" t="s">
        <v>2792</v>
      </c>
      <c r="C601" s="44" t="s">
        <v>2720</v>
      </c>
      <c r="D601" s="129">
        <v>15</v>
      </c>
      <c r="E601" s="159">
        <f t="shared" si="9"/>
        <v>3400</v>
      </c>
    </row>
    <row r="602" spans="1:5" s="5" customFormat="1" ht="20.25" x14ac:dyDescent="0.3">
      <c r="A602" s="35" t="s">
        <v>1218</v>
      </c>
      <c r="B602" s="36" t="s">
        <v>2793</v>
      </c>
      <c r="C602" s="44" t="s">
        <v>2720</v>
      </c>
      <c r="D602" s="129">
        <v>15</v>
      </c>
      <c r="E602" s="159">
        <f t="shared" si="9"/>
        <v>3400</v>
      </c>
    </row>
    <row r="603" spans="1:5" s="5" customFormat="1" ht="20.25" x14ac:dyDescent="0.3">
      <c r="A603" s="35" t="s">
        <v>1220</v>
      </c>
      <c r="B603" s="36" t="s">
        <v>2794</v>
      </c>
      <c r="C603" s="44" t="s">
        <v>2733</v>
      </c>
      <c r="D603" s="129">
        <v>15</v>
      </c>
      <c r="E603" s="159">
        <f t="shared" si="9"/>
        <v>4675</v>
      </c>
    </row>
    <row r="604" spans="1:5" s="5" customFormat="1" ht="20.25" x14ac:dyDescent="0.3">
      <c r="A604" s="35" t="s">
        <v>1222</v>
      </c>
      <c r="B604" s="36" t="s">
        <v>2795</v>
      </c>
      <c r="C604" s="44" t="s">
        <v>2728</v>
      </c>
      <c r="D604" s="129">
        <v>15</v>
      </c>
      <c r="E604" s="159">
        <f t="shared" si="9"/>
        <v>3825</v>
      </c>
    </row>
    <row r="605" spans="1:5" s="5" customFormat="1" ht="20.25" x14ac:dyDescent="0.3">
      <c r="A605" s="35" t="s">
        <v>1224</v>
      </c>
      <c r="B605" s="36" t="s">
        <v>2793</v>
      </c>
      <c r="C605" s="44" t="s">
        <v>2728</v>
      </c>
      <c r="D605" s="129">
        <v>15</v>
      </c>
      <c r="E605" s="159">
        <f t="shared" si="9"/>
        <v>3825</v>
      </c>
    </row>
    <row r="606" spans="1:5" s="5" customFormat="1" ht="20.25" x14ac:dyDescent="0.3">
      <c r="A606" s="35" t="s">
        <v>1226</v>
      </c>
      <c r="B606" s="36" t="s">
        <v>2794</v>
      </c>
      <c r="C606" s="44" t="s">
        <v>2724</v>
      </c>
      <c r="D606" s="129">
        <v>15</v>
      </c>
      <c r="E606" s="159">
        <f t="shared" si="9"/>
        <v>5100</v>
      </c>
    </row>
    <row r="607" spans="1:5" s="5" customFormat="1" ht="20.25" x14ac:dyDescent="0.3">
      <c r="A607" s="35" t="s">
        <v>1227</v>
      </c>
      <c r="B607" s="36" t="s">
        <v>2796</v>
      </c>
      <c r="C607" s="44" t="s">
        <v>2728</v>
      </c>
      <c r="D607" s="129">
        <v>15</v>
      </c>
      <c r="E607" s="159">
        <f t="shared" si="9"/>
        <v>3825</v>
      </c>
    </row>
    <row r="608" spans="1:5" s="5" customFormat="1" ht="20.25" x14ac:dyDescent="0.3">
      <c r="A608" s="35" t="s">
        <v>1229</v>
      </c>
      <c r="B608" s="36" t="s">
        <v>2797</v>
      </c>
      <c r="C608" s="44" t="s">
        <v>2728</v>
      </c>
      <c r="D608" s="129">
        <v>15</v>
      </c>
      <c r="E608" s="159">
        <f t="shared" si="9"/>
        <v>3825</v>
      </c>
    </row>
    <row r="609" spans="1:5" s="5" customFormat="1" ht="20.25" x14ac:dyDescent="0.3">
      <c r="A609" s="35" t="s">
        <v>1231</v>
      </c>
      <c r="B609" s="36" t="s">
        <v>2798</v>
      </c>
      <c r="C609" s="44" t="s">
        <v>2799</v>
      </c>
      <c r="D609" s="129">
        <v>15</v>
      </c>
      <c r="E609" s="159">
        <f t="shared" si="9"/>
        <v>5525</v>
      </c>
    </row>
    <row r="610" spans="1:5" s="5" customFormat="1" ht="20.25" x14ac:dyDescent="0.3">
      <c r="A610" s="35">
        <v>54201</v>
      </c>
      <c r="B610" s="36" t="s">
        <v>2338</v>
      </c>
      <c r="C610" s="44">
        <v>100</v>
      </c>
      <c r="D610" s="129">
        <v>15</v>
      </c>
      <c r="E610" s="159">
        <f t="shared" si="9"/>
        <v>85</v>
      </c>
    </row>
    <row r="611" spans="1:5" s="5" customFormat="1" ht="20.25" x14ac:dyDescent="0.3">
      <c r="A611" s="35">
        <v>54209</v>
      </c>
      <c r="B611" s="36" t="s">
        <v>2339</v>
      </c>
      <c r="C611" s="44">
        <v>75</v>
      </c>
      <c r="D611" s="129">
        <v>15</v>
      </c>
      <c r="E611" s="159">
        <f t="shared" si="9"/>
        <v>63.75</v>
      </c>
    </row>
    <row r="612" spans="1:5" s="5" customFormat="1" ht="20.25" x14ac:dyDescent="0.3">
      <c r="A612" s="35">
        <v>55101</v>
      </c>
      <c r="B612" s="36" t="s">
        <v>2340</v>
      </c>
      <c r="C612" s="44">
        <v>150</v>
      </c>
      <c r="D612" s="129">
        <v>15</v>
      </c>
      <c r="E612" s="159">
        <f t="shared" si="9"/>
        <v>127.5</v>
      </c>
    </row>
    <row r="613" spans="1:5" s="5" customFormat="1" ht="20.25" x14ac:dyDescent="0.3">
      <c r="A613" s="35">
        <v>55102</v>
      </c>
      <c r="B613" s="36" t="s">
        <v>2341</v>
      </c>
      <c r="C613" s="44">
        <v>150</v>
      </c>
      <c r="D613" s="129">
        <v>15</v>
      </c>
      <c r="E613" s="159">
        <f t="shared" si="9"/>
        <v>127.5</v>
      </c>
    </row>
    <row r="614" spans="1:5" s="5" customFormat="1" ht="20.25" x14ac:dyDescent="0.3">
      <c r="A614" s="35">
        <v>55201</v>
      </c>
      <c r="B614" s="36" t="s">
        <v>1244</v>
      </c>
      <c r="C614" s="44">
        <v>150</v>
      </c>
      <c r="D614" s="129">
        <v>15</v>
      </c>
      <c r="E614" s="159">
        <f t="shared" si="9"/>
        <v>127.5</v>
      </c>
    </row>
    <row r="615" spans="1:5" s="5" customFormat="1" ht="20.25" x14ac:dyDescent="0.3">
      <c r="A615" s="35">
        <v>55202</v>
      </c>
      <c r="B615" s="36" t="s">
        <v>1246</v>
      </c>
      <c r="C615" s="44">
        <v>200</v>
      </c>
      <c r="D615" s="129">
        <v>15</v>
      </c>
      <c r="E615" s="159">
        <f t="shared" si="9"/>
        <v>170</v>
      </c>
    </row>
    <row r="616" spans="1:5" s="5" customFormat="1" ht="20.25" x14ac:dyDescent="0.3">
      <c r="A616" s="35">
        <v>55203</v>
      </c>
      <c r="B616" s="36" t="s">
        <v>1248</v>
      </c>
      <c r="C616" s="44">
        <v>350</v>
      </c>
      <c r="D616" s="129">
        <v>15</v>
      </c>
      <c r="E616" s="159">
        <f t="shared" si="9"/>
        <v>297.5</v>
      </c>
    </row>
    <row r="617" spans="1:5" s="5" customFormat="1" ht="20.25" x14ac:dyDescent="0.3">
      <c r="A617" s="35">
        <v>55301</v>
      </c>
      <c r="B617" s="36" t="s">
        <v>2342</v>
      </c>
      <c r="C617" s="44">
        <v>150</v>
      </c>
      <c r="D617" s="129">
        <v>15</v>
      </c>
      <c r="E617" s="159">
        <f t="shared" si="9"/>
        <v>127.5</v>
      </c>
    </row>
    <row r="618" spans="1:5" s="5" customFormat="1" ht="20.25" x14ac:dyDescent="0.3">
      <c r="A618" s="35">
        <v>55302</v>
      </c>
      <c r="B618" s="36" t="s">
        <v>2343</v>
      </c>
      <c r="C618" s="44">
        <v>200</v>
      </c>
      <c r="D618" s="129">
        <v>15</v>
      </c>
      <c r="E618" s="159">
        <f t="shared" si="9"/>
        <v>170</v>
      </c>
    </row>
    <row r="619" spans="1:5" s="5" customFormat="1" ht="20.25" x14ac:dyDescent="0.3">
      <c r="A619" s="35">
        <v>55401</v>
      </c>
      <c r="B619" s="36" t="s">
        <v>2344</v>
      </c>
      <c r="C619" s="44">
        <v>250</v>
      </c>
      <c r="D619" s="129">
        <v>15</v>
      </c>
      <c r="E619" s="159">
        <f t="shared" si="9"/>
        <v>212.5</v>
      </c>
    </row>
    <row r="620" spans="1:5" s="5" customFormat="1" ht="20.25" x14ac:dyDescent="0.3">
      <c r="A620" s="35">
        <v>55402</v>
      </c>
      <c r="B620" s="36" t="s">
        <v>2345</v>
      </c>
      <c r="C620" s="44">
        <v>250</v>
      </c>
      <c r="D620" s="129">
        <v>15</v>
      </c>
      <c r="E620" s="159">
        <f t="shared" si="9"/>
        <v>212.5</v>
      </c>
    </row>
    <row r="621" spans="1:5" s="5" customFormat="1" ht="20.25" x14ac:dyDescent="0.3">
      <c r="A621" s="35" t="s">
        <v>1259</v>
      </c>
      <c r="B621" s="36" t="s">
        <v>2800</v>
      </c>
      <c r="C621" s="44" t="s">
        <v>2646</v>
      </c>
      <c r="D621" s="129">
        <v>15</v>
      </c>
      <c r="E621" s="159">
        <f t="shared" si="9"/>
        <v>425</v>
      </c>
    </row>
    <row r="622" spans="1:5" s="5" customFormat="1" ht="20.25" x14ac:dyDescent="0.3">
      <c r="A622" s="35">
        <v>55501</v>
      </c>
      <c r="B622" s="36" t="s">
        <v>2346</v>
      </c>
      <c r="C622" s="44">
        <v>100</v>
      </c>
      <c r="D622" s="129">
        <v>15</v>
      </c>
      <c r="E622" s="159">
        <f t="shared" si="9"/>
        <v>85</v>
      </c>
    </row>
    <row r="623" spans="1:5" s="5" customFormat="1" ht="20.25" x14ac:dyDescent="0.3">
      <c r="A623" s="35">
        <v>55509</v>
      </c>
      <c r="B623" s="36" t="s">
        <v>2347</v>
      </c>
      <c r="C623" s="44">
        <v>75</v>
      </c>
      <c r="D623" s="129">
        <v>15</v>
      </c>
      <c r="E623" s="159">
        <f t="shared" si="9"/>
        <v>63.75</v>
      </c>
    </row>
    <row r="624" spans="1:5" s="5" customFormat="1" ht="20.25" x14ac:dyDescent="0.3">
      <c r="A624" s="35">
        <v>56111</v>
      </c>
      <c r="B624" s="36" t="s">
        <v>2348</v>
      </c>
      <c r="C624" s="44">
        <v>750</v>
      </c>
      <c r="D624" s="129">
        <v>15</v>
      </c>
      <c r="E624" s="159">
        <f t="shared" si="9"/>
        <v>637.5</v>
      </c>
    </row>
    <row r="625" spans="1:5" s="5" customFormat="1" ht="20.25" x14ac:dyDescent="0.3">
      <c r="A625" s="35" t="s">
        <v>1267</v>
      </c>
      <c r="B625" s="36" t="s">
        <v>2801</v>
      </c>
      <c r="C625" s="44" t="s">
        <v>2608</v>
      </c>
      <c r="D625" s="129">
        <v>15</v>
      </c>
      <c r="E625" s="159">
        <f t="shared" si="9"/>
        <v>637.5</v>
      </c>
    </row>
    <row r="626" spans="1:5" s="5" customFormat="1" ht="20.25" x14ac:dyDescent="0.3">
      <c r="A626" s="35" t="s">
        <v>1269</v>
      </c>
      <c r="B626" s="36" t="s">
        <v>2802</v>
      </c>
      <c r="C626" s="44" t="s">
        <v>2696</v>
      </c>
      <c r="D626" s="129">
        <v>15</v>
      </c>
      <c r="E626" s="159">
        <f t="shared" si="9"/>
        <v>1275</v>
      </c>
    </row>
    <row r="627" spans="1:5" s="5" customFormat="1" ht="20.25" x14ac:dyDescent="0.3">
      <c r="A627" s="35">
        <v>56121</v>
      </c>
      <c r="B627" s="36" t="s">
        <v>2349</v>
      </c>
      <c r="C627" s="44">
        <v>750</v>
      </c>
      <c r="D627" s="129">
        <v>15</v>
      </c>
      <c r="E627" s="159">
        <f t="shared" si="9"/>
        <v>637.5</v>
      </c>
    </row>
    <row r="628" spans="1:5" s="5" customFormat="1" ht="20.25" x14ac:dyDescent="0.3">
      <c r="A628" s="35">
        <v>56122</v>
      </c>
      <c r="B628" s="36" t="s">
        <v>2350</v>
      </c>
      <c r="C628" s="44">
        <v>750</v>
      </c>
      <c r="D628" s="129">
        <v>15</v>
      </c>
      <c r="E628" s="159">
        <f t="shared" si="9"/>
        <v>637.5</v>
      </c>
    </row>
    <row r="629" spans="1:5" s="5" customFormat="1" ht="20.25" x14ac:dyDescent="0.3">
      <c r="A629" s="35" t="s">
        <v>1275</v>
      </c>
      <c r="B629" s="36" t="s">
        <v>2803</v>
      </c>
      <c r="C629" s="44" t="s">
        <v>2696</v>
      </c>
      <c r="D629" s="129">
        <v>15</v>
      </c>
      <c r="E629" s="159">
        <f t="shared" si="9"/>
        <v>1275</v>
      </c>
    </row>
    <row r="630" spans="1:5" s="5" customFormat="1" ht="20.25" x14ac:dyDescent="0.3">
      <c r="A630" s="35">
        <v>56211</v>
      </c>
      <c r="B630" s="36" t="s">
        <v>2351</v>
      </c>
      <c r="C630" s="44">
        <v>200</v>
      </c>
      <c r="D630" s="129">
        <v>15</v>
      </c>
      <c r="E630" s="159">
        <f t="shared" si="9"/>
        <v>170</v>
      </c>
    </row>
    <row r="631" spans="1:5" s="5" customFormat="1" ht="20.25" x14ac:dyDescent="0.3">
      <c r="A631" s="35">
        <v>56212</v>
      </c>
      <c r="B631" s="36" t="s">
        <v>2352</v>
      </c>
      <c r="C631" s="44">
        <v>200</v>
      </c>
      <c r="D631" s="129">
        <v>15</v>
      </c>
      <c r="E631" s="159">
        <f t="shared" si="9"/>
        <v>170</v>
      </c>
    </row>
    <row r="632" spans="1:5" s="5" customFormat="1" ht="20.25" x14ac:dyDescent="0.3">
      <c r="A632" s="35">
        <v>56213</v>
      </c>
      <c r="B632" s="36" t="s">
        <v>2353</v>
      </c>
      <c r="C632" s="44">
        <v>400</v>
      </c>
      <c r="D632" s="129">
        <v>15</v>
      </c>
      <c r="E632" s="159">
        <f t="shared" si="9"/>
        <v>340</v>
      </c>
    </row>
    <row r="633" spans="1:5" s="5" customFormat="1" ht="20.25" x14ac:dyDescent="0.3">
      <c r="A633" s="35">
        <v>56221</v>
      </c>
      <c r="B633" s="36" t="s">
        <v>2354</v>
      </c>
      <c r="C633" s="44">
        <v>200</v>
      </c>
      <c r="D633" s="129">
        <v>15</v>
      </c>
      <c r="E633" s="159">
        <f t="shared" si="9"/>
        <v>170</v>
      </c>
    </row>
    <row r="634" spans="1:5" s="5" customFormat="1" ht="20.25" x14ac:dyDescent="0.3">
      <c r="A634" s="35">
        <v>56222</v>
      </c>
      <c r="B634" s="36" t="s">
        <v>2355</v>
      </c>
      <c r="C634" s="44">
        <v>200</v>
      </c>
      <c r="D634" s="129">
        <v>15</v>
      </c>
      <c r="E634" s="159">
        <f t="shared" si="9"/>
        <v>170</v>
      </c>
    </row>
    <row r="635" spans="1:5" s="5" customFormat="1" ht="20.25" x14ac:dyDescent="0.3">
      <c r="A635" s="35">
        <v>56223</v>
      </c>
      <c r="B635" s="36" t="s">
        <v>2356</v>
      </c>
      <c r="C635" s="44">
        <v>400</v>
      </c>
      <c r="D635" s="129">
        <v>15</v>
      </c>
      <c r="E635" s="159">
        <f t="shared" si="9"/>
        <v>340</v>
      </c>
    </row>
    <row r="636" spans="1:5" s="5" customFormat="1" ht="20.25" x14ac:dyDescent="0.3">
      <c r="A636" s="35">
        <v>56231</v>
      </c>
      <c r="B636" s="36" t="s">
        <v>2357</v>
      </c>
      <c r="C636" s="44">
        <v>450</v>
      </c>
      <c r="D636" s="129">
        <v>15</v>
      </c>
      <c r="E636" s="159">
        <f t="shared" si="9"/>
        <v>382.5</v>
      </c>
    </row>
    <row r="637" spans="1:5" s="5" customFormat="1" ht="20.25" x14ac:dyDescent="0.3">
      <c r="A637" s="35">
        <v>56232</v>
      </c>
      <c r="B637" s="36" t="s">
        <v>2358</v>
      </c>
      <c r="C637" s="44">
        <v>550</v>
      </c>
      <c r="D637" s="129">
        <v>15</v>
      </c>
      <c r="E637" s="159">
        <f t="shared" si="9"/>
        <v>467.5</v>
      </c>
    </row>
    <row r="638" spans="1:5" s="5" customFormat="1" ht="20.25" x14ac:dyDescent="0.3">
      <c r="A638" s="35">
        <v>56233</v>
      </c>
      <c r="B638" s="36" t="s">
        <v>2359</v>
      </c>
      <c r="C638" s="44">
        <v>1000</v>
      </c>
      <c r="D638" s="129">
        <v>15</v>
      </c>
      <c r="E638" s="159">
        <f t="shared" si="9"/>
        <v>850</v>
      </c>
    </row>
    <row r="639" spans="1:5" s="5" customFormat="1" ht="20.25" x14ac:dyDescent="0.3">
      <c r="A639" s="35">
        <v>56241</v>
      </c>
      <c r="B639" s="36" t="s">
        <v>2360</v>
      </c>
      <c r="C639" s="44">
        <v>450</v>
      </c>
      <c r="D639" s="129">
        <v>15</v>
      </c>
      <c r="E639" s="159">
        <f t="shared" si="9"/>
        <v>382.5</v>
      </c>
    </row>
    <row r="640" spans="1:5" s="5" customFormat="1" ht="20.25" x14ac:dyDescent="0.3">
      <c r="A640" s="35">
        <v>56242</v>
      </c>
      <c r="B640" s="36" t="s">
        <v>2361</v>
      </c>
      <c r="C640" s="44">
        <v>550</v>
      </c>
      <c r="D640" s="129">
        <v>15</v>
      </c>
      <c r="E640" s="159">
        <f t="shared" si="9"/>
        <v>467.5</v>
      </c>
    </row>
    <row r="641" spans="1:5" s="5" customFormat="1" ht="20.25" x14ac:dyDescent="0.3">
      <c r="A641" s="35">
        <v>56243</v>
      </c>
      <c r="B641" s="36" t="s">
        <v>2362</v>
      </c>
      <c r="C641" s="44">
        <v>1000</v>
      </c>
      <c r="D641" s="129">
        <v>15</v>
      </c>
      <c r="E641" s="159">
        <f t="shared" si="9"/>
        <v>850</v>
      </c>
    </row>
    <row r="642" spans="1:5" s="5" customFormat="1" ht="20.25" x14ac:dyDescent="0.3">
      <c r="A642" s="35">
        <v>56311</v>
      </c>
      <c r="B642" s="36" t="s">
        <v>2363</v>
      </c>
      <c r="C642" s="44">
        <v>600</v>
      </c>
      <c r="D642" s="129">
        <v>15</v>
      </c>
      <c r="E642" s="159">
        <f t="shared" si="9"/>
        <v>510</v>
      </c>
    </row>
    <row r="643" spans="1:5" s="5" customFormat="1" ht="20.25" x14ac:dyDescent="0.3">
      <c r="A643" s="35">
        <v>56312</v>
      </c>
      <c r="B643" s="36" t="s">
        <v>2364</v>
      </c>
      <c r="C643" s="44">
        <v>600</v>
      </c>
      <c r="D643" s="129">
        <v>15</v>
      </c>
      <c r="E643" s="159">
        <f t="shared" si="9"/>
        <v>510</v>
      </c>
    </row>
    <row r="644" spans="1:5" s="5" customFormat="1" ht="20.25" x14ac:dyDescent="0.3">
      <c r="A644" s="35">
        <v>56313</v>
      </c>
      <c r="B644" s="36" t="s">
        <v>2365</v>
      </c>
      <c r="C644" s="44">
        <v>1200</v>
      </c>
      <c r="D644" s="129">
        <v>15</v>
      </c>
      <c r="E644" s="159">
        <f t="shared" ref="E644:E707" si="10">C644-((C644*D644)/100)</f>
        <v>1020</v>
      </c>
    </row>
    <row r="645" spans="1:5" s="5" customFormat="1" ht="20.25" x14ac:dyDescent="0.3">
      <c r="A645" s="35">
        <v>56321</v>
      </c>
      <c r="B645" s="36" t="s">
        <v>2366</v>
      </c>
      <c r="C645" s="44">
        <v>500</v>
      </c>
      <c r="D645" s="129">
        <v>15</v>
      </c>
      <c r="E645" s="159">
        <f t="shared" si="10"/>
        <v>425</v>
      </c>
    </row>
    <row r="646" spans="1:5" s="5" customFormat="1" ht="20.25" x14ac:dyDescent="0.3">
      <c r="A646" s="35">
        <v>56322</v>
      </c>
      <c r="B646" s="36" t="s">
        <v>2367</v>
      </c>
      <c r="C646" s="44">
        <v>500</v>
      </c>
      <c r="D646" s="129">
        <v>15</v>
      </c>
      <c r="E646" s="159">
        <f t="shared" si="10"/>
        <v>425</v>
      </c>
    </row>
    <row r="647" spans="1:5" s="5" customFormat="1" ht="20.25" x14ac:dyDescent="0.3">
      <c r="A647" s="35">
        <v>56323</v>
      </c>
      <c r="B647" s="36" t="s">
        <v>2368</v>
      </c>
      <c r="C647" s="44">
        <v>1000</v>
      </c>
      <c r="D647" s="129">
        <v>15</v>
      </c>
      <c r="E647" s="159">
        <f t="shared" si="10"/>
        <v>850</v>
      </c>
    </row>
    <row r="648" spans="1:5" s="5" customFormat="1" ht="20.25" x14ac:dyDescent="0.3">
      <c r="A648" s="35">
        <v>56511</v>
      </c>
      <c r="B648" s="36" t="s">
        <v>2369</v>
      </c>
      <c r="C648" s="44">
        <v>200</v>
      </c>
      <c r="D648" s="129">
        <v>15</v>
      </c>
      <c r="E648" s="159">
        <f t="shared" si="10"/>
        <v>170</v>
      </c>
    </row>
    <row r="649" spans="1:5" s="5" customFormat="1" ht="20.25" x14ac:dyDescent="0.3">
      <c r="A649" s="35">
        <v>56512</v>
      </c>
      <c r="B649" s="36" t="s">
        <v>2370</v>
      </c>
      <c r="C649" s="44">
        <v>200</v>
      </c>
      <c r="D649" s="129">
        <v>15</v>
      </c>
      <c r="E649" s="159">
        <f t="shared" si="10"/>
        <v>170</v>
      </c>
    </row>
    <row r="650" spans="1:5" s="5" customFormat="1" ht="20.25" x14ac:dyDescent="0.3">
      <c r="A650" s="35" t="s">
        <v>1317</v>
      </c>
      <c r="B650" s="36" t="s">
        <v>2804</v>
      </c>
      <c r="C650" s="44" t="s">
        <v>2644</v>
      </c>
      <c r="D650" s="129">
        <v>15</v>
      </c>
      <c r="E650" s="159">
        <f t="shared" si="10"/>
        <v>340</v>
      </c>
    </row>
    <row r="651" spans="1:5" s="5" customFormat="1" ht="20.25" x14ac:dyDescent="0.3">
      <c r="A651" s="35">
        <v>56521</v>
      </c>
      <c r="B651" s="36" t="s">
        <v>2371</v>
      </c>
      <c r="C651" s="44">
        <v>200</v>
      </c>
      <c r="D651" s="129">
        <v>15</v>
      </c>
      <c r="E651" s="159">
        <f t="shared" si="10"/>
        <v>170</v>
      </c>
    </row>
    <row r="652" spans="1:5" s="5" customFormat="1" ht="20.25" x14ac:dyDescent="0.3">
      <c r="A652" s="35">
        <v>56522</v>
      </c>
      <c r="B652" s="36" t="s">
        <v>2372</v>
      </c>
      <c r="C652" s="44">
        <v>200</v>
      </c>
      <c r="D652" s="129">
        <v>15</v>
      </c>
      <c r="E652" s="159">
        <f t="shared" si="10"/>
        <v>170</v>
      </c>
    </row>
    <row r="653" spans="1:5" s="5" customFormat="1" ht="20.25" x14ac:dyDescent="0.3">
      <c r="A653" s="35" t="s">
        <v>1323</v>
      </c>
      <c r="B653" s="36" t="s">
        <v>2805</v>
      </c>
      <c r="C653" s="44" t="s">
        <v>2644</v>
      </c>
      <c r="D653" s="129">
        <v>15</v>
      </c>
      <c r="E653" s="159">
        <f t="shared" si="10"/>
        <v>340</v>
      </c>
    </row>
    <row r="654" spans="1:5" s="5" customFormat="1" ht="20.25" x14ac:dyDescent="0.3">
      <c r="A654" s="35" t="s">
        <v>1325</v>
      </c>
      <c r="B654" s="36" t="s">
        <v>2806</v>
      </c>
      <c r="C654" s="44" t="s">
        <v>2636</v>
      </c>
      <c r="D654" s="129">
        <v>15</v>
      </c>
      <c r="E654" s="159">
        <f t="shared" si="10"/>
        <v>170</v>
      </c>
    </row>
    <row r="655" spans="1:5" s="5" customFormat="1" ht="20.25" x14ac:dyDescent="0.3">
      <c r="A655" s="35" t="s">
        <v>1327</v>
      </c>
      <c r="B655" s="36" t="s">
        <v>2807</v>
      </c>
      <c r="C655" s="44" t="s">
        <v>2636</v>
      </c>
      <c r="D655" s="129">
        <v>15</v>
      </c>
      <c r="E655" s="159">
        <f t="shared" si="10"/>
        <v>170</v>
      </c>
    </row>
    <row r="656" spans="1:5" s="5" customFormat="1" ht="20.25" x14ac:dyDescent="0.3">
      <c r="A656" s="35" t="s">
        <v>1329</v>
      </c>
      <c r="B656" s="36" t="s">
        <v>2808</v>
      </c>
      <c r="C656" s="44" t="s">
        <v>2644</v>
      </c>
      <c r="D656" s="129">
        <v>15</v>
      </c>
      <c r="E656" s="159">
        <f t="shared" si="10"/>
        <v>340</v>
      </c>
    </row>
    <row r="657" spans="1:5" s="5" customFormat="1" ht="20.25" x14ac:dyDescent="0.3">
      <c r="A657" s="35" t="s">
        <v>1331</v>
      </c>
      <c r="B657" s="36" t="s">
        <v>2809</v>
      </c>
      <c r="C657" s="44" t="s">
        <v>2636</v>
      </c>
      <c r="D657" s="129">
        <v>15</v>
      </c>
      <c r="E657" s="159">
        <f t="shared" si="10"/>
        <v>170</v>
      </c>
    </row>
    <row r="658" spans="1:5" s="5" customFormat="1" ht="20.25" x14ac:dyDescent="0.3">
      <c r="A658" s="35" t="s">
        <v>1333</v>
      </c>
      <c r="B658" s="36" t="s">
        <v>2810</v>
      </c>
      <c r="C658" s="44" t="s">
        <v>2636</v>
      </c>
      <c r="D658" s="129">
        <v>15</v>
      </c>
      <c r="E658" s="159">
        <f t="shared" si="10"/>
        <v>170</v>
      </c>
    </row>
    <row r="659" spans="1:5" s="5" customFormat="1" ht="20.25" x14ac:dyDescent="0.3">
      <c r="A659" s="35" t="s">
        <v>1335</v>
      </c>
      <c r="B659" s="36" t="s">
        <v>2811</v>
      </c>
      <c r="C659" s="44" t="s">
        <v>2644</v>
      </c>
      <c r="D659" s="129">
        <v>15</v>
      </c>
      <c r="E659" s="159">
        <f t="shared" si="10"/>
        <v>340</v>
      </c>
    </row>
    <row r="660" spans="1:5" s="5" customFormat="1" ht="20.25" x14ac:dyDescent="0.3">
      <c r="A660" s="35" t="s">
        <v>1337</v>
      </c>
      <c r="B660" s="36" t="s">
        <v>2812</v>
      </c>
      <c r="C660" s="44" t="s">
        <v>2636</v>
      </c>
      <c r="D660" s="129">
        <v>15</v>
      </c>
      <c r="E660" s="159">
        <f t="shared" si="10"/>
        <v>170</v>
      </c>
    </row>
    <row r="661" spans="1:5" s="5" customFormat="1" ht="20.25" x14ac:dyDescent="0.3">
      <c r="A661" s="35" t="s">
        <v>1339</v>
      </c>
      <c r="B661" s="36" t="s">
        <v>2813</v>
      </c>
      <c r="C661" s="44" t="s">
        <v>2636</v>
      </c>
      <c r="D661" s="129">
        <v>15</v>
      </c>
      <c r="E661" s="159">
        <f t="shared" si="10"/>
        <v>170</v>
      </c>
    </row>
    <row r="662" spans="1:5" s="5" customFormat="1" ht="20.25" x14ac:dyDescent="0.3">
      <c r="A662" s="35" t="s">
        <v>1341</v>
      </c>
      <c r="B662" s="36" t="s">
        <v>2814</v>
      </c>
      <c r="C662" s="44" t="s">
        <v>2644</v>
      </c>
      <c r="D662" s="129">
        <v>15</v>
      </c>
      <c r="E662" s="159">
        <f t="shared" si="10"/>
        <v>340</v>
      </c>
    </row>
    <row r="663" spans="1:5" s="5" customFormat="1" ht="20.25" x14ac:dyDescent="0.3">
      <c r="A663" s="35">
        <v>56561</v>
      </c>
      <c r="B663" s="36" t="s">
        <v>2373</v>
      </c>
      <c r="C663" s="44">
        <v>200</v>
      </c>
      <c r="D663" s="129">
        <v>15</v>
      </c>
      <c r="E663" s="159">
        <f t="shared" si="10"/>
        <v>170</v>
      </c>
    </row>
    <row r="664" spans="1:5" s="5" customFormat="1" ht="20.25" x14ac:dyDescent="0.3">
      <c r="A664" s="35" t="s">
        <v>1345</v>
      </c>
      <c r="B664" s="36" t="s">
        <v>2815</v>
      </c>
      <c r="C664" s="44" t="s">
        <v>2636</v>
      </c>
      <c r="D664" s="129">
        <v>15</v>
      </c>
      <c r="E664" s="159">
        <f t="shared" si="10"/>
        <v>170</v>
      </c>
    </row>
    <row r="665" spans="1:5" s="5" customFormat="1" ht="20.25" x14ac:dyDescent="0.3">
      <c r="A665" s="35" t="s">
        <v>1347</v>
      </c>
      <c r="B665" s="36" t="s">
        <v>2816</v>
      </c>
      <c r="C665" s="44" t="s">
        <v>2644</v>
      </c>
      <c r="D665" s="129">
        <v>15</v>
      </c>
      <c r="E665" s="159">
        <f t="shared" si="10"/>
        <v>340</v>
      </c>
    </row>
    <row r="666" spans="1:5" s="5" customFormat="1" ht="20.25" x14ac:dyDescent="0.3">
      <c r="A666" s="35">
        <v>56601</v>
      </c>
      <c r="B666" s="36" t="s">
        <v>1349</v>
      </c>
      <c r="C666" s="44">
        <v>250</v>
      </c>
      <c r="D666" s="129">
        <v>15</v>
      </c>
      <c r="E666" s="159">
        <f t="shared" si="10"/>
        <v>212.5</v>
      </c>
    </row>
    <row r="667" spans="1:5" s="5" customFormat="1" ht="20.25" x14ac:dyDescent="0.3">
      <c r="A667" s="35">
        <v>56621</v>
      </c>
      <c r="B667" s="36" t="s">
        <v>1350</v>
      </c>
      <c r="C667" s="44">
        <v>350</v>
      </c>
      <c r="D667" s="129">
        <v>15</v>
      </c>
      <c r="E667" s="159">
        <f t="shared" si="10"/>
        <v>297.5</v>
      </c>
    </row>
    <row r="668" spans="1:5" s="5" customFormat="1" ht="20.25" x14ac:dyDescent="0.3">
      <c r="A668" s="35">
        <v>56611</v>
      </c>
      <c r="B668" s="36" t="s">
        <v>2374</v>
      </c>
      <c r="C668" s="44">
        <v>350</v>
      </c>
      <c r="D668" s="129">
        <v>15</v>
      </c>
      <c r="E668" s="159">
        <f t="shared" si="10"/>
        <v>297.5</v>
      </c>
    </row>
    <row r="669" spans="1:5" s="5" customFormat="1" ht="20.25" x14ac:dyDescent="0.3">
      <c r="A669" s="38" t="s">
        <v>2375</v>
      </c>
      <c r="B669" s="39"/>
      <c r="C669" s="44">
        <v>1000</v>
      </c>
      <c r="D669" s="129">
        <v>15</v>
      </c>
      <c r="E669" s="159">
        <f t="shared" si="10"/>
        <v>850</v>
      </c>
    </row>
    <row r="670" spans="1:5" s="5" customFormat="1" ht="20.25" x14ac:dyDescent="0.3">
      <c r="A670" s="35">
        <v>62101</v>
      </c>
      <c r="B670" s="36" t="s">
        <v>2376</v>
      </c>
      <c r="C670" s="44">
        <v>900</v>
      </c>
      <c r="D670" s="129">
        <v>15</v>
      </c>
      <c r="E670" s="159">
        <f t="shared" si="10"/>
        <v>765</v>
      </c>
    </row>
    <row r="671" spans="1:5" s="5" customFormat="1" ht="20.25" x14ac:dyDescent="0.3">
      <c r="A671" s="35">
        <v>62102</v>
      </c>
      <c r="B671" s="36" t="s">
        <v>2377</v>
      </c>
      <c r="C671" s="44">
        <v>1400</v>
      </c>
      <c r="D671" s="129">
        <v>15</v>
      </c>
      <c r="E671" s="159">
        <f t="shared" si="10"/>
        <v>1190</v>
      </c>
    </row>
    <row r="672" spans="1:5" s="5" customFormat="1" ht="20.25" x14ac:dyDescent="0.3">
      <c r="A672" s="35">
        <v>62103</v>
      </c>
      <c r="B672" s="36" t="s">
        <v>2378</v>
      </c>
      <c r="C672" s="44">
        <v>1000</v>
      </c>
      <c r="D672" s="129">
        <v>15</v>
      </c>
      <c r="E672" s="159">
        <f t="shared" si="10"/>
        <v>850</v>
      </c>
    </row>
    <row r="673" spans="1:5" s="5" customFormat="1" ht="20.25" x14ac:dyDescent="0.3">
      <c r="A673" s="35">
        <v>62104</v>
      </c>
      <c r="B673" s="36" t="s">
        <v>2379</v>
      </c>
      <c r="C673" s="44">
        <v>2500</v>
      </c>
      <c r="D673" s="129">
        <v>15</v>
      </c>
      <c r="E673" s="159">
        <f t="shared" si="10"/>
        <v>2125</v>
      </c>
    </row>
    <row r="674" spans="1:5" s="5" customFormat="1" ht="20.25" x14ac:dyDescent="0.3">
      <c r="A674" s="35" t="s">
        <v>1362</v>
      </c>
      <c r="B674" s="36" t="s">
        <v>2817</v>
      </c>
      <c r="C674" s="44" t="s">
        <v>2718</v>
      </c>
      <c r="D674" s="129">
        <v>15</v>
      </c>
      <c r="E674" s="159">
        <f t="shared" si="10"/>
        <v>2125</v>
      </c>
    </row>
    <row r="675" spans="1:5" s="5" customFormat="1" ht="20.25" x14ac:dyDescent="0.3">
      <c r="A675" s="35">
        <v>62107</v>
      </c>
      <c r="B675" s="36" t="s">
        <v>2380</v>
      </c>
      <c r="C675" s="44">
        <v>800</v>
      </c>
      <c r="D675" s="129">
        <v>15</v>
      </c>
      <c r="E675" s="159">
        <f t="shared" si="10"/>
        <v>680</v>
      </c>
    </row>
    <row r="676" spans="1:5" s="5" customFormat="1" ht="20.25" x14ac:dyDescent="0.3">
      <c r="A676" s="35">
        <v>62108</v>
      </c>
      <c r="B676" s="36" t="s">
        <v>2381</v>
      </c>
      <c r="C676" s="44">
        <v>1000</v>
      </c>
      <c r="D676" s="129">
        <v>15</v>
      </c>
      <c r="E676" s="159">
        <f t="shared" si="10"/>
        <v>850</v>
      </c>
    </row>
    <row r="677" spans="1:5" s="5" customFormat="1" ht="20.25" x14ac:dyDescent="0.3">
      <c r="A677" s="35">
        <v>62501</v>
      </c>
      <c r="B677" s="36" t="s">
        <v>2382</v>
      </c>
      <c r="C677" s="44">
        <v>1200</v>
      </c>
      <c r="D677" s="129">
        <v>15</v>
      </c>
      <c r="E677" s="159">
        <f t="shared" si="10"/>
        <v>1020</v>
      </c>
    </row>
    <row r="678" spans="1:5" s="5" customFormat="1" ht="20.25" x14ac:dyDescent="0.3">
      <c r="A678" s="35">
        <v>62502</v>
      </c>
      <c r="B678" s="36" t="s">
        <v>2383</v>
      </c>
      <c r="C678" s="44">
        <v>2000</v>
      </c>
      <c r="D678" s="129">
        <v>15</v>
      </c>
      <c r="E678" s="159">
        <f t="shared" si="10"/>
        <v>1700</v>
      </c>
    </row>
    <row r="679" spans="1:5" s="5" customFormat="1" ht="20.25" x14ac:dyDescent="0.3">
      <c r="A679" s="35" t="s">
        <v>1372</v>
      </c>
      <c r="B679" s="36" t="s">
        <v>2818</v>
      </c>
      <c r="C679" s="44" t="s">
        <v>2683</v>
      </c>
      <c r="D679" s="129">
        <v>15</v>
      </c>
      <c r="E679" s="159">
        <f t="shared" si="10"/>
        <v>680</v>
      </c>
    </row>
    <row r="680" spans="1:5" s="5" customFormat="1" ht="20.25" x14ac:dyDescent="0.3">
      <c r="A680" s="35" t="s">
        <v>1374</v>
      </c>
      <c r="B680" s="36" t="s">
        <v>2819</v>
      </c>
      <c r="C680" s="44" t="s">
        <v>2667</v>
      </c>
      <c r="D680" s="129">
        <v>15</v>
      </c>
      <c r="E680" s="159">
        <f t="shared" si="10"/>
        <v>850</v>
      </c>
    </row>
    <row r="681" spans="1:5" s="5" customFormat="1" ht="20.25" x14ac:dyDescent="0.3">
      <c r="A681" s="35">
        <v>62701</v>
      </c>
      <c r="B681" s="36" t="s">
        <v>2384</v>
      </c>
      <c r="C681" s="44">
        <v>1100</v>
      </c>
      <c r="D681" s="129">
        <v>15</v>
      </c>
      <c r="E681" s="159">
        <f t="shared" si="10"/>
        <v>935</v>
      </c>
    </row>
    <row r="682" spans="1:5" s="5" customFormat="1" ht="20.25" x14ac:dyDescent="0.3">
      <c r="A682" s="35">
        <v>62702</v>
      </c>
      <c r="B682" s="36" t="s">
        <v>1379</v>
      </c>
      <c r="C682" s="44">
        <v>250</v>
      </c>
      <c r="D682" s="129">
        <v>15</v>
      </c>
      <c r="E682" s="159">
        <f t="shared" si="10"/>
        <v>212.5</v>
      </c>
    </row>
    <row r="683" spans="1:5" s="5" customFormat="1" ht="20.25" x14ac:dyDescent="0.3">
      <c r="A683" s="35">
        <v>62703</v>
      </c>
      <c r="B683" s="36" t="s">
        <v>2385</v>
      </c>
      <c r="C683" s="44">
        <v>350</v>
      </c>
      <c r="D683" s="129">
        <v>15</v>
      </c>
      <c r="E683" s="159">
        <f t="shared" si="10"/>
        <v>297.5</v>
      </c>
    </row>
    <row r="684" spans="1:5" s="5" customFormat="1" ht="20.25" x14ac:dyDescent="0.3">
      <c r="A684" s="35">
        <v>62704</v>
      </c>
      <c r="B684" s="36" t="s">
        <v>2386</v>
      </c>
      <c r="C684" s="44">
        <v>900</v>
      </c>
      <c r="D684" s="129">
        <v>15</v>
      </c>
      <c r="E684" s="159">
        <f t="shared" si="10"/>
        <v>765</v>
      </c>
    </row>
    <row r="685" spans="1:5" s="5" customFormat="1" ht="20.25" x14ac:dyDescent="0.3">
      <c r="A685" s="35" t="s">
        <v>1384</v>
      </c>
      <c r="B685" s="36" t="s">
        <v>2820</v>
      </c>
      <c r="C685" s="44" t="s">
        <v>2683</v>
      </c>
      <c r="D685" s="129">
        <v>15</v>
      </c>
      <c r="E685" s="159">
        <f t="shared" si="10"/>
        <v>680</v>
      </c>
    </row>
    <row r="686" spans="1:5" s="5" customFormat="1" ht="20.25" x14ac:dyDescent="0.3">
      <c r="A686" s="35" t="s">
        <v>1386</v>
      </c>
      <c r="B686" s="36" t="s">
        <v>2821</v>
      </c>
      <c r="C686" s="44" t="s">
        <v>2667</v>
      </c>
      <c r="D686" s="129">
        <v>15</v>
      </c>
      <c r="E686" s="159">
        <f t="shared" si="10"/>
        <v>850</v>
      </c>
    </row>
    <row r="687" spans="1:5" s="5" customFormat="1" ht="20.25" x14ac:dyDescent="0.3">
      <c r="A687" s="35">
        <v>62801</v>
      </c>
      <c r="B687" s="36" t="s">
        <v>1389</v>
      </c>
      <c r="C687" s="44">
        <v>450</v>
      </c>
      <c r="D687" s="129">
        <v>15</v>
      </c>
      <c r="E687" s="159">
        <f t="shared" si="10"/>
        <v>382.5</v>
      </c>
    </row>
    <row r="688" spans="1:5" s="5" customFormat="1" ht="20.25" x14ac:dyDescent="0.3">
      <c r="A688" s="35">
        <v>62802</v>
      </c>
      <c r="B688" s="36" t="s">
        <v>1391</v>
      </c>
      <c r="C688" s="44">
        <v>500</v>
      </c>
      <c r="D688" s="129">
        <v>15</v>
      </c>
      <c r="E688" s="159">
        <f t="shared" si="10"/>
        <v>425</v>
      </c>
    </row>
    <row r="689" spans="1:5" s="5" customFormat="1" ht="20.25" x14ac:dyDescent="0.3">
      <c r="A689" s="35">
        <v>63001</v>
      </c>
      <c r="B689" s="36" t="s">
        <v>1393</v>
      </c>
      <c r="C689" s="44">
        <v>150</v>
      </c>
      <c r="D689" s="129">
        <v>15</v>
      </c>
      <c r="E689" s="159">
        <f t="shared" si="10"/>
        <v>127.5</v>
      </c>
    </row>
    <row r="690" spans="1:5" s="5" customFormat="1" ht="20.25" x14ac:dyDescent="0.3">
      <c r="A690" s="35">
        <v>63009</v>
      </c>
      <c r="B690" s="36" t="s">
        <v>2387</v>
      </c>
      <c r="C690" s="44">
        <v>120</v>
      </c>
      <c r="D690" s="129">
        <v>15</v>
      </c>
      <c r="E690" s="159">
        <f t="shared" si="10"/>
        <v>102</v>
      </c>
    </row>
    <row r="691" spans="1:5" s="5" customFormat="1" ht="20.25" x14ac:dyDescent="0.3">
      <c r="A691" s="35">
        <v>64111</v>
      </c>
      <c r="B691" s="36" t="s">
        <v>2388</v>
      </c>
      <c r="C691" s="44">
        <v>250</v>
      </c>
      <c r="D691" s="129">
        <v>15</v>
      </c>
      <c r="E691" s="159">
        <f t="shared" si="10"/>
        <v>212.5</v>
      </c>
    </row>
    <row r="692" spans="1:5" s="5" customFormat="1" ht="20.25" x14ac:dyDescent="0.3">
      <c r="A692" s="35">
        <v>64131</v>
      </c>
      <c r="B692" s="36" t="s">
        <v>2389</v>
      </c>
      <c r="C692" s="44">
        <v>200</v>
      </c>
      <c r="D692" s="129">
        <v>15</v>
      </c>
      <c r="E692" s="159">
        <f t="shared" si="10"/>
        <v>170</v>
      </c>
    </row>
    <row r="693" spans="1:5" s="5" customFormat="1" ht="20.25" x14ac:dyDescent="0.3">
      <c r="A693" s="35" t="s">
        <v>1400</v>
      </c>
      <c r="B693" s="36" t="s">
        <v>2822</v>
      </c>
      <c r="C693" s="44" t="s">
        <v>2644</v>
      </c>
      <c r="D693" s="129">
        <v>15</v>
      </c>
      <c r="E693" s="159">
        <f t="shared" si="10"/>
        <v>340</v>
      </c>
    </row>
    <row r="694" spans="1:5" s="5" customFormat="1" ht="20.25" x14ac:dyDescent="0.3">
      <c r="A694" s="35">
        <v>64301</v>
      </c>
      <c r="B694" s="36" t="s">
        <v>2390</v>
      </c>
      <c r="C694" s="44">
        <v>300</v>
      </c>
      <c r="D694" s="129">
        <v>15</v>
      </c>
      <c r="E694" s="159">
        <f t="shared" si="10"/>
        <v>255</v>
      </c>
    </row>
    <row r="695" spans="1:5" s="5" customFormat="1" ht="20.25" x14ac:dyDescent="0.3">
      <c r="A695" s="35">
        <v>64309</v>
      </c>
      <c r="B695" s="36" t="s">
        <v>2391</v>
      </c>
      <c r="C695" s="44">
        <v>300</v>
      </c>
      <c r="D695" s="129">
        <v>15</v>
      </c>
      <c r="E695" s="159">
        <f t="shared" si="10"/>
        <v>255</v>
      </c>
    </row>
    <row r="696" spans="1:5" s="5" customFormat="1" ht="20.25" x14ac:dyDescent="0.3">
      <c r="A696" s="35">
        <v>66211</v>
      </c>
      <c r="B696" s="36" t="s">
        <v>2392</v>
      </c>
      <c r="C696" s="44">
        <v>150</v>
      </c>
      <c r="D696" s="129">
        <v>15</v>
      </c>
      <c r="E696" s="159">
        <f t="shared" si="10"/>
        <v>127.5</v>
      </c>
    </row>
    <row r="697" spans="1:5" s="5" customFormat="1" ht="20.25" x14ac:dyDescent="0.3">
      <c r="A697" s="35">
        <v>66219</v>
      </c>
      <c r="B697" s="36" t="s">
        <v>1409</v>
      </c>
      <c r="C697" s="44">
        <v>120</v>
      </c>
      <c r="D697" s="129">
        <v>15</v>
      </c>
      <c r="E697" s="159">
        <f t="shared" si="10"/>
        <v>102</v>
      </c>
    </row>
    <row r="698" spans="1:5" s="5" customFormat="1" ht="20.25" x14ac:dyDescent="0.3">
      <c r="A698" s="35">
        <v>66231</v>
      </c>
      <c r="B698" s="36" t="s">
        <v>2393</v>
      </c>
      <c r="C698" s="44">
        <v>150</v>
      </c>
      <c r="D698" s="129">
        <v>15</v>
      </c>
      <c r="E698" s="159">
        <f t="shared" si="10"/>
        <v>127.5</v>
      </c>
    </row>
    <row r="699" spans="1:5" s="5" customFormat="1" ht="20.25" x14ac:dyDescent="0.3">
      <c r="A699" s="35" t="s">
        <v>1412</v>
      </c>
      <c r="B699" s="36" t="s">
        <v>2823</v>
      </c>
      <c r="C699" s="44" t="s">
        <v>2617</v>
      </c>
      <c r="D699" s="129">
        <v>15</v>
      </c>
      <c r="E699" s="159">
        <f t="shared" si="10"/>
        <v>102</v>
      </c>
    </row>
    <row r="700" spans="1:5" s="5" customFormat="1" ht="20.25" x14ac:dyDescent="0.3">
      <c r="A700" s="35" t="s">
        <v>1414</v>
      </c>
      <c r="B700" s="36" t="s">
        <v>2824</v>
      </c>
      <c r="C700" s="44" t="s">
        <v>2615</v>
      </c>
      <c r="D700" s="129">
        <v>15</v>
      </c>
      <c r="E700" s="159">
        <f t="shared" si="10"/>
        <v>127.5</v>
      </c>
    </row>
    <row r="701" spans="1:5" s="5" customFormat="1" ht="20.25" x14ac:dyDescent="0.3">
      <c r="A701" s="35" t="s">
        <v>1416</v>
      </c>
      <c r="B701" s="36" t="s">
        <v>2825</v>
      </c>
      <c r="C701" s="44" t="s">
        <v>2617</v>
      </c>
      <c r="D701" s="129">
        <v>15</v>
      </c>
      <c r="E701" s="159">
        <f t="shared" si="10"/>
        <v>102</v>
      </c>
    </row>
    <row r="702" spans="1:5" s="5" customFormat="1" ht="20.25" x14ac:dyDescent="0.3">
      <c r="A702" s="35">
        <v>66301</v>
      </c>
      <c r="B702" s="36" t="s">
        <v>2394</v>
      </c>
      <c r="C702" s="44">
        <v>150</v>
      </c>
      <c r="D702" s="129">
        <v>15</v>
      </c>
      <c r="E702" s="159">
        <f t="shared" si="10"/>
        <v>127.5</v>
      </c>
    </row>
    <row r="703" spans="1:5" s="5" customFormat="1" ht="20.25" x14ac:dyDescent="0.3">
      <c r="A703" s="35">
        <v>66309</v>
      </c>
      <c r="B703" s="36" t="s">
        <v>2395</v>
      </c>
      <c r="C703" s="44">
        <v>120</v>
      </c>
      <c r="D703" s="129">
        <v>15</v>
      </c>
      <c r="E703" s="159">
        <f t="shared" si="10"/>
        <v>102</v>
      </c>
    </row>
    <row r="704" spans="1:5" s="5" customFormat="1" ht="20.25" x14ac:dyDescent="0.3">
      <c r="A704" s="35">
        <v>66311</v>
      </c>
      <c r="B704" s="36" t="s">
        <v>2396</v>
      </c>
      <c r="C704" s="44">
        <v>150</v>
      </c>
      <c r="D704" s="129">
        <v>15</v>
      </c>
      <c r="E704" s="159">
        <f t="shared" si="10"/>
        <v>127.5</v>
      </c>
    </row>
    <row r="705" spans="1:5" s="5" customFormat="1" ht="20.25" x14ac:dyDescent="0.3">
      <c r="A705" s="35" t="s">
        <v>1424</v>
      </c>
      <c r="B705" s="36" t="s">
        <v>2826</v>
      </c>
      <c r="C705" s="44" t="s">
        <v>2617</v>
      </c>
      <c r="D705" s="129">
        <v>15</v>
      </c>
      <c r="E705" s="159">
        <f t="shared" si="10"/>
        <v>102</v>
      </c>
    </row>
    <row r="706" spans="1:5" s="5" customFormat="1" ht="20.25" x14ac:dyDescent="0.3">
      <c r="A706" s="35" t="s">
        <v>1426</v>
      </c>
      <c r="B706" s="36" t="s">
        <v>2827</v>
      </c>
      <c r="C706" s="44" t="s">
        <v>2636</v>
      </c>
      <c r="D706" s="129">
        <v>15</v>
      </c>
      <c r="E706" s="159">
        <f t="shared" si="10"/>
        <v>170</v>
      </c>
    </row>
    <row r="707" spans="1:5" s="5" customFormat="1" ht="20.25" x14ac:dyDescent="0.3">
      <c r="A707" s="35" t="s">
        <v>1428</v>
      </c>
      <c r="B707" s="36" t="s">
        <v>2828</v>
      </c>
      <c r="C707" s="44" t="s">
        <v>2636</v>
      </c>
      <c r="D707" s="129">
        <v>15</v>
      </c>
      <c r="E707" s="159">
        <f t="shared" si="10"/>
        <v>170</v>
      </c>
    </row>
    <row r="708" spans="1:5" s="5" customFormat="1" ht="20.25" x14ac:dyDescent="0.3">
      <c r="A708" s="35">
        <v>66721</v>
      </c>
      <c r="B708" s="36" t="s">
        <v>2397</v>
      </c>
      <c r="C708" s="44">
        <v>350</v>
      </c>
      <c r="D708" s="129">
        <v>15</v>
      </c>
      <c r="E708" s="159">
        <f t="shared" ref="E708:E771" si="11">C708-((C708*D708)/100)</f>
        <v>297.5</v>
      </c>
    </row>
    <row r="709" spans="1:5" s="5" customFormat="1" ht="20.25" x14ac:dyDescent="0.3">
      <c r="A709" s="35">
        <v>66729</v>
      </c>
      <c r="B709" s="36" t="s">
        <v>2398</v>
      </c>
      <c r="C709" s="44">
        <v>170</v>
      </c>
      <c r="D709" s="129">
        <v>15</v>
      </c>
      <c r="E709" s="159">
        <f t="shared" si="11"/>
        <v>144.5</v>
      </c>
    </row>
    <row r="710" spans="1:5" s="5" customFormat="1" ht="20.25" x14ac:dyDescent="0.3">
      <c r="A710" s="35">
        <v>66741</v>
      </c>
      <c r="B710" s="36" t="s">
        <v>2399</v>
      </c>
      <c r="C710" s="44">
        <v>270</v>
      </c>
      <c r="D710" s="129">
        <v>15</v>
      </c>
      <c r="E710" s="159">
        <f t="shared" si="11"/>
        <v>229.5</v>
      </c>
    </row>
    <row r="711" spans="1:5" s="5" customFormat="1" ht="20.25" x14ac:dyDescent="0.3">
      <c r="A711" s="35">
        <v>66749</v>
      </c>
      <c r="B711" s="36" t="s">
        <v>2400</v>
      </c>
      <c r="C711" s="44">
        <v>160</v>
      </c>
      <c r="D711" s="129">
        <v>15</v>
      </c>
      <c r="E711" s="159">
        <f t="shared" si="11"/>
        <v>136</v>
      </c>
    </row>
    <row r="712" spans="1:5" s="5" customFormat="1" ht="20.25" x14ac:dyDescent="0.3">
      <c r="A712" s="35">
        <v>67111</v>
      </c>
      <c r="B712" s="36" t="s">
        <v>2401</v>
      </c>
      <c r="C712" s="44">
        <v>900</v>
      </c>
      <c r="D712" s="129">
        <v>15</v>
      </c>
      <c r="E712" s="159">
        <f t="shared" si="11"/>
        <v>765</v>
      </c>
    </row>
    <row r="713" spans="1:5" s="5" customFormat="1" ht="20.25" x14ac:dyDescent="0.3">
      <c r="A713" s="35">
        <v>67113</v>
      </c>
      <c r="B713" s="36" t="s">
        <v>2402</v>
      </c>
      <c r="C713" s="44">
        <v>450</v>
      </c>
      <c r="D713" s="129">
        <v>15</v>
      </c>
      <c r="E713" s="159">
        <f t="shared" si="11"/>
        <v>382.5</v>
      </c>
    </row>
    <row r="714" spans="1:5" s="5" customFormat="1" ht="20.25" x14ac:dyDescent="0.3">
      <c r="A714" s="35">
        <v>67115</v>
      </c>
      <c r="B714" s="36" t="s">
        <v>2403</v>
      </c>
      <c r="C714" s="44">
        <v>1200</v>
      </c>
      <c r="D714" s="129">
        <v>15</v>
      </c>
      <c r="E714" s="159">
        <f t="shared" si="11"/>
        <v>1020</v>
      </c>
    </row>
    <row r="715" spans="1:5" s="5" customFormat="1" ht="20.25" x14ac:dyDescent="0.3">
      <c r="A715" s="35">
        <v>67121</v>
      </c>
      <c r="B715" s="36" t="s">
        <v>1445</v>
      </c>
      <c r="C715" s="44">
        <v>250</v>
      </c>
      <c r="D715" s="129">
        <v>15</v>
      </c>
      <c r="E715" s="159">
        <f t="shared" si="11"/>
        <v>212.5</v>
      </c>
    </row>
    <row r="716" spans="1:5" s="5" customFormat="1" ht="20.25" x14ac:dyDescent="0.3">
      <c r="A716" s="35" t="s">
        <v>1446</v>
      </c>
      <c r="B716" s="36" t="s">
        <v>2829</v>
      </c>
      <c r="C716" s="44" t="s">
        <v>2612</v>
      </c>
      <c r="D716" s="129">
        <v>15</v>
      </c>
      <c r="E716" s="159">
        <f t="shared" si="11"/>
        <v>255</v>
      </c>
    </row>
    <row r="717" spans="1:5" s="5" customFormat="1" ht="20.25" x14ac:dyDescent="0.3">
      <c r="A717" s="35">
        <v>67131</v>
      </c>
      <c r="B717" s="36" t="s">
        <v>2404</v>
      </c>
      <c r="C717" s="44">
        <v>1100</v>
      </c>
      <c r="D717" s="129">
        <v>15</v>
      </c>
      <c r="E717" s="159">
        <f t="shared" si="11"/>
        <v>935</v>
      </c>
    </row>
    <row r="718" spans="1:5" s="5" customFormat="1" ht="20.25" x14ac:dyDescent="0.3">
      <c r="A718" s="35">
        <v>67135</v>
      </c>
      <c r="B718" s="36" t="s">
        <v>2405</v>
      </c>
      <c r="C718" s="44">
        <v>1400</v>
      </c>
      <c r="D718" s="129">
        <v>15</v>
      </c>
      <c r="E718" s="159">
        <f t="shared" si="11"/>
        <v>1190</v>
      </c>
    </row>
    <row r="719" spans="1:5" s="5" customFormat="1" ht="20.25" x14ac:dyDescent="0.3">
      <c r="A719" s="35" t="s">
        <v>1452</v>
      </c>
      <c r="B719" s="36" t="s">
        <v>2830</v>
      </c>
      <c r="C719" s="44" t="s">
        <v>2691</v>
      </c>
      <c r="D719" s="129">
        <v>15</v>
      </c>
      <c r="E719" s="159">
        <f t="shared" si="11"/>
        <v>595</v>
      </c>
    </row>
    <row r="720" spans="1:5" s="5" customFormat="1" ht="20.25" x14ac:dyDescent="0.3">
      <c r="A720" s="35">
        <v>67138</v>
      </c>
      <c r="B720" s="36" t="s">
        <v>2406</v>
      </c>
      <c r="C720" s="44">
        <v>800</v>
      </c>
      <c r="D720" s="129">
        <v>15</v>
      </c>
      <c r="E720" s="159">
        <f t="shared" si="11"/>
        <v>680</v>
      </c>
    </row>
    <row r="721" spans="1:5" s="5" customFormat="1" ht="20.25" x14ac:dyDescent="0.3">
      <c r="A721" s="35" t="s">
        <v>1456</v>
      </c>
      <c r="B721" s="36" t="s">
        <v>2831</v>
      </c>
      <c r="C721" s="44" t="s">
        <v>2685</v>
      </c>
      <c r="D721" s="129">
        <v>15</v>
      </c>
      <c r="E721" s="159">
        <f t="shared" si="11"/>
        <v>1020</v>
      </c>
    </row>
    <row r="722" spans="1:5" s="5" customFormat="1" ht="20.25" x14ac:dyDescent="0.3">
      <c r="A722" s="35" t="s">
        <v>1458</v>
      </c>
      <c r="B722" s="36" t="s">
        <v>2832</v>
      </c>
      <c r="C722" s="44" t="s">
        <v>2833</v>
      </c>
      <c r="D722" s="129">
        <v>15</v>
      </c>
      <c r="E722" s="159">
        <f t="shared" si="11"/>
        <v>1445</v>
      </c>
    </row>
    <row r="723" spans="1:5" s="5" customFormat="1" ht="20.25" x14ac:dyDescent="0.3">
      <c r="A723" s="35">
        <v>67161</v>
      </c>
      <c r="B723" s="36" t="s">
        <v>2407</v>
      </c>
      <c r="C723" s="44">
        <v>1000</v>
      </c>
      <c r="D723" s="129">
        <v>15</v>
      </c>
      <c r="E723" s="159">
        <f t="shared" si="11"/>
        <v>850</v>
      </c>
    </row>
    <row r="724" spans="1:5" s="5" customFormat="1" ht="20.25" x14ac:dyDescent="0.3">
      <c r="A724" s="35">
        <v>67171</v>
      </c>
      <c r="B724" s="36" t="s">
        <v>1463</v>
      </c>
      <c r="C724" s="44">
        <v>1150</v>
      </c>
      <c r="D724" s="129">
        <v>15</v>
      </c>
      <c r="E724" s="159">
        <f t="shared" si="11"/>
        <v>977.5</v>
      </c>
    </row>
    <row r="725" spans="1:5" s="5" customFormat="1" ht="20.25" x14ac:dyDescent="0.3">
      <c r="A725" s="35">
        <v>67181</v>
      </c>
      <c r="B725" s="36" t="s">
        <v>2408</v>
      </c>
      <c r="C725" s="44">
        <v>1400</v>
      </c>
      <c r="D725" s="129">
        <v>15</v>
      </c>
      <c r="E725" s="159">
        <f t="shared" si="11"/>
        <v>1190</v>
      </c>
    </row>
    <row r="726" spans="1:5" s="5" customFormat="1" ht="20.25" x14ac:dyDescent="0.3">
      <c r="A726" s="35">
        <v>67201</v>
      </c>
      <c r="B726" s="36" t="s">
        <v>2409</v>
      </c>
      <c r="C726" s="44">
        <v>1800</v>
      </c>
      <c r="D726" s="129">
        <v>15</v>
      </c>
      <c r="E726" s="159">
        <f t="shared" si="11"/>
        <v>1530</v>
      </c>
    </row>
    <row r="727" spans="1:5" s="5" customFormat="1" ht="20.25" x14ac:dyDescent="0.3">
      <c r="A727" s="35">
        <v>67205</v>
      </c>
      <c r="B727" s="36" t="s">
        <v>2410</v>
      </c>
      <c r="C727" s="44">
        <v>2000</v>
      </c>
      <c r="D727" s="129">
        <v>15</v>
      </c>
      <c r="E727" s="159">
        <f t="shared" si="11"/>
        <v>1700</v>
      </c>
    </row>
    <row r="728" spans="1:5" s="5" customFormat="1" ht="20.25" x14ac:dyDescent="0.3">
      <c r="A728" s="35">
        <v>67211</v>
      </c>
      <c r="B728" s="36" t="s">
        <v>1471</v>
      </c>
      <c r="C728" s="44">
        <v>1800</v>
      </c>
      <c r="D728" s="129">
        <v>15</v>
      </c>
      <c r="E728" s="159">
        <f t="shared" si="11"/>
        <v>1530</v>
      </c>
    </row>
    <row r="729" spans="1:5" s="5" customFormat="1" ht="20.25" x14ac:dyDescent="0.3">
      <c r="A729" s="35" t="s">
        <v>1472</v>
      </c>
      <c r="B729" s="36" t="s">
        <v>2834</v>
      </c>
      <c r="C729" s="44" t="s">
        <v>2835</v>
      </c>
      <c r="D729" s="129">
        <v>15</v>
      </c>
      <c r="E729" s="159">
        <f t="shared" si="11"/>
        <v>1190</v>
      </c>
    </row>
    <row r="730" spans="1:5" s="5" customFormat="1" ht="20.25" x14ac:dyDescent="0.3">
      <c r="A730" s="35">
        <v>67215</v>
      </c>
      <c r="B730" s="36" t="s">
        <v>2411</v>
      </c>
      <c r="C730" s="44">
        <v>2000</v>
      </c>
      <c r="D730" s="129">
        <v>15</v>
      </c>
      <c r="E730" s="159">
        <f t="shared" si="11"/>
        <v>1700</v>
      </c>
    </row>
    <row r="731" spans="1:5" s="5" customFormat="1" ht="20.25" x14ac:dyDescent="0.3">
      <c r="A731" s="35">
        <v>67217</v>
      </c>
      <c r="B731" s="36" t="s">
        <v>2412</v>
      </c>
      <c r="C731" s="44">
        <v>700</v>
      </c>
      <c r="D731" s="129">
        <v>15</v>
      </c>
      <c r="E731" s="159">
        <f t="shared" si="11"/>
        <v>595</v>
      </c>
    </row>
    <row r="732" spans="1:5" s="5" customFormat="1" ht="20.25" x14ac:dyDescent="0.3">
      <c r="A732" s="35">
        <v>67218</v>
      </c>
      <c r="B732" s="36" t="s">
        <v>2406</v>
      </c>
      <c r="C732" s="44">
        <v>800</v>
      </c>
      <c r="D732" s="129">
        <v>15</v>
      </c>
      <c r="E732" s="159">
        <f t="shared" si="11"/>
        <v>680</v>
      </c>
    </row>
    <row r="733" spans="1:5" s="5" customFormat="1" ht="20.25" x14ac:dyDescent="0.3">
      <c r="A733" s="35" t="s">
        <v>1479</v>
      </c>
      <c r="B733" s="36" t="s">
        <v>2836</v>
      </c>
      <c r="C733" s="44" t="s">
        <v>2678</v>
      </c>
      <c r="D733" s="129">
        <v>15</v>
      </c>
      <c r="E733" s="159">
        <f t="shared" si="11"/>
        <v>510</v>
      </c>
    </row>
    <row r="734" spans="1:5" s="5" customFormat="1" ht="20.25" x14ac:dyDescent="0.3">
      <c r="A734" s="35">
        <v>67231</v>
      </c>
      <c r="B734" s="36" t="s">
        <v>2413</v>
      </c>
      <c r="C734" s="44">
        <v>1300</v>
      </c>
      <c r="D734" s="129">
        <v>15</v>
      </c>
      <c r="E734" s="159">
        <f t="shared" si="11"/>
        <v>1105</v>
      </c>
    </row>
    <row r="735" spans="1:5" s="5" customFormat="1" ht="20.25" x14ac:dyDescent="0.3">
      <c r="A735" s="35">
        <v>67241</v>
      </c>
      <c r="B735" s="36" t="s">
        <v>2414</v>
      </c>
      <c r="C735" s="44">
        <v>1400</v>
      </c>
      <c r="D735" s="129">
        <v>15</v>
      </c>
      <c r="E735" s="159">
        <f t="shared" si="11"/>
        <v>1190</v>
      </c>
    </row>
    <row r="736" spans="1:5" s="5" customFormat="1" ht="20.25" x14ac:dyDescent="0.3">
      <c r="A736" s="35">
        <v>67251</v>
      </c>
      <c r="B736" s="36" t="s">
        <v>2415</v>
      </c>
      <c r="C736" s="44">
        <v>1500</v>
      </c>
      <c r="D736" s="129">
        <v>15</v>
      </c>
      <c r="E736" s="159">
        <f t="shared" si="11"/>
        <v>1275</v>
      </c>
    </row>
    <row r="737" spans="1:5" s="5" customFormat="1" ht="20.25" x14ac:dyDescent="0.3">
      <c r="A737" s="35">
        <v>67301</v>
      </c>
      <c r="B737" s="36" t="s">
        <v>2416</v>
      </c>
      <c r="C737" s="44">
        <v>1150</v>
      </c>
      <c r="D737" s="129">
        <v>15</v>
      </c>
      <c r="E737" s="159">
        <f t="shared" si="11"/>
        <v>977.5</v>
      </c>
    </row>
    <row r="738" spans="1:5" s="5" customFormat="1" ht="20.25" x14ac:dyDescent="0.3">
      <c r="A738" s="35">
        <v>67305</v>
      </c>
      <c r="B738" s="36" t="s">
        <v>2417</v>
      </c>
      <c r="C738" s="44">
        <v>1400</v>
      </c>
      <c r="D738" s="129">
        <v>15</v>
      </c>
      <c r="E738" s="159">
        <f t="shared" si="11"/>
        <v>1190</v>
      </c>
    </row>
    <row r="739" spans="1:5" s="5" customFormat="1" ht="20.25" x14ac:dyDescent="0.3">
      <c r="A739" s="35">
        <v>67307</v>
      </c>
      <c r="B739" s="36" t="s">
        <v>2418</v>
      </c>
      <c r="C739" s="44">
        <v>700</v>
      </c>
      <c r="D739" s="129">
        <v>15</v>
      </c>
      <c r="E739" s="159">
        <f t="shared" si="11"/>
        <v>595</v>
      </c>
    </row>
    <row r="740" spans="1:5" s="5" customFormat="1" ht="20.25" x14ac:dyDescent="0.3">
      <c r="A740" s="35">
        <v>67308</v>
      </c>
      <c r="B740" s="36" t="s">
        <v>2406</v>
      </c>
      <c r="C740" s="44">
        <v>950</v>
      </c>
      <c r="D740" s="129">
        <v>15</v>
      </c>
      <c r="E740" s="159">
        <f t="shared" si="11"/>
        <v>807.5</v>
      </c>
    </row>
    <row r="741" spans="1:5" s="5" customFormat="1" ht="20.25" x14ac:dyDescent="0.3">
      <c r="A741" s="35">
        <v>67311</v>
      </c>
      <c r="B741" s="36" t="s">
        <v>2419</v>
      </c>
      <c r="C741" s="44">
        <v>1300</v>
      </c>
      <c r="D741" s="129">
        <v>15</v>
      </c>
      <c r="E741" s="159">
        <f t="shared" si="11"/>
        <v>1105</v>
      </c>
    </row>
    <row r="742" spans="1:5" s="5" customFormat="1" ht="20.25" x14ac:dyDescent="0.3">
      <c r="A742" s="35" t="s">
        <v>1496</v>
      </c>
      <c r="B742" s="36" t="s">
        <v>2837</v>
      </c>
      <c r="C742" s="44" t="s">
        <v>2670</v>
      </c>
      <c r="D742" s="129">
        <v>15</v>
      </c>
      <c r="E742" s="159">
        <f t="shared" si="11"/>
        <v>552.5</v>
      </c>
    </row>
    <row r="743" spans="1:5" s="5" customFormat="1" ht="20.25" x14ac:dyDescent="0.3">
      <c r="A743" s="35">
        <v>67501</v>
      </c>
      <c r="B743" s="36" t="s">
        <v>2420</v>
      </c>
      <c r="C743" s="44">
        <v>450</v>
      </c>
      <c r="D743" s="129">
        <v>15</v>
      </c>
      <c r="E743" s="159">
        <f t="shared" si="11"/>
        <v>382.5</v>
      </c>
    </row>
    <row r="744" spans="1:5" s="5" customFormat="1" ht="20.25" x14ac:dyDescent="0.3">
      <c r="A744" s="35">
        <v>67502</v>
      </c>
      <c r="B744" s="36" t="s">
        <v>2421</v>
      </c>
      <c r="C744" s="44">
        <v>1150</v>
      </c>
      <c r="D744" s="129">
        <v>15</v>
      </c>
      <c r="E744" s="159">
        <f t="shared" si="11"/>
        <v>977.5</v>
      </c>
    </row>
    <row r="745" spans="1:5" s="5" customFormat="1" ht="20.25" x14ac:dyDescent="0.3">
      <c r="A745" s="35" t="s">
        <v>1502</v>
      </c>
      <c r="B745" s="36" t="s">
        <v>2838</v>
      </c>
      <c r="C745" s="44" t="s">
        <v>2691</v>
      </c>
      <c r="D745" s="129">
        <v>15</v>
      </c>
      <c r="E745" s="159">
        <f t="shared" si="11"/>
        <v>595</v>
      </c>
    </row>
    <row r="746" spans="1:5" s="5" customFormat="1" ht="20.25" x14ac:dyDescent="0.3">
      <c r="A746" s="35">
        <v>69201</v>
      </c>
      <c r="B746" s="36" t="s">
        <v>2422</v>
      </c>
      <c r="C746" s="44">
        <v>150</v>
      </c>
      <c r="D746" s="129">
        <v>15</v>
      </c>
      <c r="E746" s="159">
        <f t="shared" si="11"/>
        <v>127.5</v>
      </c>
    </row>
    <row r="747" spans="1:5" s="5" customFormat="1" ht="20.25" x14ac:dyDescent="0.3">
      <c r="A747" s="35" t="s">
        <v>1506</v>
      </c>
      <c r="B747" s="36" t="s">
        <v>2839</v>
      </c>
      <c r="C747" s="44" t="s">
        <v>2840</v>
      </c>
      <c r="D747" s="129">
        <v>15</v>
      </c>
      <c r="E747" s="159">
        <f t="shared" si="11"/>
        <v>15300</v>
      </c>
    </row>
    <row r="748" spans="1:5" s="5" customFormat="1" ht="20.25" x14ac:dyDescent="0.3">
      <c r="A748" s="35" t="s">
        <v>1508</v>
      </c>
      <c r="B748" s="36" t="s">
        <v>2841</v>
      </c>
      <c r="C748" s="44" t="s">
        <v>2840</v>
      </c>
      <c r="D748" s="129">
        <v>15</v>
      </c>
      <c r="E748" s="159">
        <f t="shared" si="11"/>
        <v>15300</v>
      </c>
    </row>
    <row r="749" spans="1:5" s="5" customFormat="1" ht="20.25" x14ac:dyDescent="0.3">
      <c r="A749" s="35" t="s">
        <v>1510</v>
      </c>
      <c r="B749" s="36" t="s">
        <v>2842</v>
      </c>
      <c r="C749" s="44" t="s">
        <v>2843</v>
      </c>
      <c r="D749" s="129">
        <v>15</v>
      </c>
      <c r="E749" s="159">
        <f t="shared" si="11"/>
        <v>21250</v>
      </c>
    </row>
    <row r="750" spans="1:5" s="5" customFormat="1" ht="20.25" x14ac:dyDescent="0.3">
      <c r="A750" s="35" t="s">
        <v>1512</v>
      </c>
      <c r="B750" s="36" t="s">
        <v>2844</v>
      </c>
      <c r="C750" s="44" t="s">
        <v>2843</v>
      </c>
      <c r="D750" s="129">
        <v>15</v>
      </c>
      <c r="E750" s="159">
        <f t="shared" si="11"/>
        <v>21250</v>
      </c>
    </row>
    <row r="751" spans="1:5" s="5" customFormat="1" ht="20.25" x14ac:dyDescent="0.3">
      <c r="A751" s="35">
        <v>71101</v>
      </c>
      <c r="B751" s="36" t="s">
        <v>2423</v>
      </c>
      <c r="C751" s="44">
        <v>150</v>
      </c>
      <c r="D751" s="129">
        <v>15</v>
      </c>
      <c r="E751" s="159">
        <f t="shared" si="11"/>
        <v>127.5</v>
      </c>
    </row>
    <row r="752" spans="1:5" s="5" customFormat="1" ht="20.25" x14ac:dyDescent="0.3">
      <c r="A752" s="35" t="s">
        <v>1516</v>
      </c>
      <c r="B752" s="36" t="s">
        <v>1517</v>
      </c>
      <c r="C752" s="44" t="s">
        <v>2593</v>
      </c>
      <c r="D752" s="129">
        <v>15</v>
      </c>
      <c r="E752" s="159">
        <f t="shared" si="11"/>
        <v>85</v>
      </c>
    </row>
    <row r="753" spans="1:5" s="5" customFormat="1" ht="20.25" x14ac:dyDescent="0.3">
      <c r="A753" s="35" t="s">
        <v>1518</v>
      </c>
      <c r="B753" s="36" t="s">
        <v>2845</v>
      </c>
      <c r="C753" s="44" t="s">
        <v>2678</v>
      </c>
      <c r="D753" s="129">
        <v>15</v>
      </c>
      <c r="E753" s="159">
        <f t="shared" si="11"/>
        <v>510</v>
      </c>
    </row>
    <row r="754" spans="1:5" s="5" customFormat="1" ht="20.25" x14ac:dyDescent="0.3">
      <c r="A754" s="35" t="s">
        <v>1520</v>
      </c>
      <c r="B754" s="36" t="s">
        <v>2846</v>
      </c>
      <c r="C754" s="44" t="s">
        <v>2637</v>
      </c>
      <c r="D754" s="129">
        <v>15</v>
      </c>
      <c r="E754" s="159">
        <f t="shared" si="11"/>
        <v>297.5</v>
      </c>
    </row>
    <row r="755" spans="1:5" s="5" customFormat="1" ht="20.25" x14ac:dyDescent="0.3">
      <c r="A755" s="35" t="s">
        <v>1522</v>
      </c>
      <c r="B755" s="36" t="s">
        <v>2847</v>
      </c>
      <c r="C755" s="44" t="s">
        <v>2683</v>
      </c>
      <c r="D755" s="129">
        <v>15</v>
      </c>
      <c r="E755" s="159">
        <f t="shared" si="11"/>
        <v>680</v>
      </c>
    </row>
    <row r="756" spans="1:5" s="5" customFormat="1" ht="20.25" x14ac:dyDescent="0.3">
      <c r="A756" s="35" t="s">
        <v>1524</v>
      </c>
      <c r="B756" s="36" t="s">
        <v>2848</v>
      </c>
      <c r="C756" s="44" t="s">
        <v>2648</v>
      </c>
      <c r="D756" s="129">
        <v>15</v>
      </c>
      <c r="E756" s="159">
        <f t="shared" si="11"/>
        <v>467.5</v>
      </c>
    </row>
    <row r="757" spans="1:5" s="5" customFormat="1" ht="20.25" x14ac:dyDescent="0.3">
      <c r="A757" s="35" t="s">
        <v>1526</v>
      </c>
      <c r="B757" s="36" t="s">
        <v>2849</v>
      </c>
      <c r="C757" s="44" t="s">
        <v>2667</v>
      </c>
      <c r="D757" s="129">
        <v>15</v>
      </c>
      <c r="E757" s="159">
        <f t="shared" si="11"/>
        <v>850</v>
      </c>
    </row>
    <row r="758" spans="1:5" s="5" customFormat="1" ht="20.25" x14ac:dyDescent="0.3">
      <c r="A758" s="35" t="s">
        <v>1528</v>
      </c>
      <c r="B758" s="36" t="s">
        <v>2850</v>
      </c>
      <c r="C758" s="44" t="s">
        <v>2667</v>
      </c>
      <c r="D758" s="129">
        <v>15</v>
      </c>
      <c r="E758" s="159">
        <f t="shared" si="11"/>
        <v>850</v>
      </c>
    </row>
    <row r="759" spans="1:5" s="5" customFormat="1" ht="20.25" x14ac:dyDescent="0.3">
      <c r="A759" s="35" t="s">
        <v>1530</v>
      </c>
      <c r="B759" s="36" t="s">
        <v>2851</v>
      </c>
      <c r="C759" s="44" t="s">
        <v>2696</v>
      </c>
      <c r="D759" s="129">
        <v>15</v>
      </c>
      <c r="E759" s="159">
        <f t="shared" si="11"/>
        <v>1275</v>
      </c>
    </row>
    <row r="760" spans="1:5" s="5" customFormat="1" ht="20.25" x14ac:dyDescent="0.3">
      <c r="A760" s="35" t="s">
        <v>1532</v>
      </c>
      <c r="B760" s="36" t="s">
        <v>2852</v>
      </c>
      <c r="C760" s="44" t="s">
        <v>2696</v>
      </c>
      <c r="D760" s="129">
        <v>15</v>
      </c>
      <c r="E760" s="159">
        <f t="shared" si="11"/>
        <v>1275</v>
      </c>
    </row>
    <row r="761" spans="1:5" s="5" customFormat="1" ht="20.25" x14ac:dyDescent="0.3">
      <c r="A761" s="35" t="s">
        <v>1534</v>
      </c>
      <c r="B761" s="36" t="s">
        <v>2853</v>
      </c>
      <c r="C761" s="44" t="s">
        <v>2696</v>
      </c>
      <c r="D761" s="129">
        <v>15</v>
      </c>
      <c r="E761" s="159">
        <f t="shared" si="11"/>
        <v>1275</v>
      </c>
    </row>
    <row r="762" spans="1:5" s="5" customFormat="1" ht="20.25" x14ac:dyDescent="0.3">
      <c r="A762" s="35" t="s">
        <v>1536</v>
      </c>
      <c r="B762" s="36" t="s">
        <v>2854</v>
      </c>
      <c r="C762" s="44" t="s">
        <v>2663</v>
      </c>
      <c r="D762" s="129">
        <v>15</v>
      </c>
      <c r="E762" s="159">
        <f t="shared" si="11"/>
        <v>935</v>
      </c>
    </row>
    <row r="763" spans="1:5" s="5" customFormat="1" ht="20.25" x14ac:dyDescent="0.3">
      <c r="A763" s="35" t="s">
        <v>1538</v>
      </c>
      <c r="B763" s="36" t="s">
        <v>2855</v>
      </c>
      <c r="C763" s="44" t="s">
        <v>2833</v>
      </c>
      <c r="D763" s="129">
        <v>15</v>
      </c>
      <c r="E763" s="159">
        <f t="shared" si="11"/>
        <v>1445</v>
      </c>
    </row>
    <row r="764" spans="1:5" s="5" customFormat="1" ht="20.25" x14ac:dyDescent="0.3">
      <c r="A764" s="35" t="s">
        <v>1540</v>
      </c>
      <c r="B764" s="36" t="s">
        <v>2856</v>
      </c>
      <c r="C764" s="44" t="s">
        <v>2667</v>
      </c>
      <c r="D764" s="129">
        <v>15</v>
      </c>
      <c r="E764" s="159">
        <f t="shared" si="11"/>
        <v>850</v>
      </c>
    </row>
    <row r="765" spans="1:5" s="5" customFormat="1" ht="20.25" x14ac:dyDescent="0.3">
      <c r="A765" s="35">
        <v>72311</v>
      </c>
      <c r="B765" s="36" t="s">
        <v>2424</v>
      </c>
      <c r="C765" s="44">
        <v>200</v>
      </c>
      <c r="D765" s="129">
        <v>15</v>
      </c>
      <c r="E765" s="159">
        <f t="shared" si="11"/>
        <v>170</v>
      </c>
    </row>
    <row r="766" spans="1:5" s="5" customFormat="1" ht="20.25" x14ac:dyDescent="0.3">
      <c r="A766" s="35">
        <v>72319</v>
      </c>
      <c r="B766" s="36" t="s">
        <v>2425</v>
      </c>
      <c r="C766" s="44">
        <v>120</v>
      </c>
      <c r="D766" s="129">
        <v>15</v>
      </c>
      <c r="E766" s="159">
        <f t="shared" si="11"/>
        <v>102</v>
      </c>
    </row>
    <row r="767" spans="1:5" s="5" customFormat="1" ht="20.25" x14ac:dyDescent="0.3">
      <c r="A767" s="35">
        <v>72321</v>
      </c>
      <c r="B767" s="36" t="s">
        <v>2426</v>
      </c>
      <c r="C767" s="44">
        <v>300</v>
      </c>
      <c r="D767" s="129">
        <v>15</v>
      </c>
      <c r="E767" s="159">
        <f t="shared" si="11"/>
        <v>255</v>
      </c>
    </row>
    <row r="768" spans="1:5" s="5" customFormat="1" ht="20.25" x14ac:dyDescent="0.3">
      <c r="A768" s="35">
        <v>72329</v>
      </c>
      <c r="B768" s="36" t="s">
        <v>2427</v>
      </c>
      <c r="C768" s="44">
        <v>250</v>
      </c>
      <c r="D768" s="129">
        <v>15</v>
      </c>
      <c r="E768" s="159">
        <f t="shared" si="11"/>
        <v>212.5</v>
      </c>
    </row>
    <row r="769" spans="1:5" s="5" customFormat="1" ht="20.25" x14ac:dyDescent="0.3">
      <c r="A769" s="35">
        <v>72331</v>
      </c>
      <c r="B769" s="36" t="s">
        <v>2428</v>
      </c>
      <c r="C769" s="44">
        <v>1000</v>
      </c>
      <c r="D769" s="129">
        <v>15</v>
      </c>
      <c r="E769" s="159">
        <f t="shared" si="11"/>
        <v>850</v>
      </c>
    </row>
    <row r="770" spans="1:5" s="5" customFormat="1" ht="20.25" x14ac:dyDescent="0.3">
      <c r="A770" s="35">
        <v>72339</v>
      </c>
      <c r="B770" s="36" t="s">
        <v>2429</v>
      </c>
      <c r="C770" s="44">
        <v>400</v>
      </c>
      <c r="D770" s="129">
        <v>15</v>
      </c>
      <c r="E770" s="159">
        <f t="shared" si="11"/>
        <v>340</v>
      </c>
    </row>
    <row r="771" spans="1:5" s="5" customFormat="1" ht="20.25" x14ac:dyDescent="0.3">
      <c r="A771" s="35">
        <v>72419</v>
      </c>
      <c r="B771" s="36" t="s">
        <v>2430</v>
      </c>
      <c r="C771" s="44">
        <v>400</v>
      </c>
      <c r="D771" s="129">
        <v>15</v>
      </c>
      <c r="E771" s="159">
        <f t="shared" si="11"/>
        <v>340</v>
      </c>
    </row>
    <row r="772" spans="1:5" s="5" customFormat="1" ht="20.25" x14ac:dyDescent="0.3">
      <c r="A772" s="35">
        <v>72411</v>
      </c>
      <c r="B772" s="36" t="s">
        <v>2431</v>
      </c>
      <c r="C772" s="44">
        <v>650</v>
      </c>
      <c r="D772" s="129">
        <v>15</v>
      </c>
      <c r="E772" s="159">
        <f t="shared" ref="E772:E835" si="12">C772-((C772*D772)/100)</f>
        <v>552.5</v>
      </c>
    </row>
    <row r="773" spans="1:5" s="5" customFormat="1" ht="20.25" x14ac:dyDescent="0.3">
      <c r="A773" s="35">
        <v>72421</v>
      </c>
      <c r="B773" s="36" t="s">
        <v>2432</v>
      </c>
      <c r="C773" s="44">
        <v>650</v>
      </c>
      <c r="D773" s="129">
        <v>15</v>
      </c>
      <c r="E773" s="159">
        <f t="shared" si="12"/>
        <v>552.5</v>
      </c>
    </row>
    <row r="774" spans="1:5" s="5" customFormat="1" ht="20.25" x14ac:dyDescent="0.3">
      <c r="A774" s="35">
        <v>72429</v>
      </c>
      <c r="B774" s="36" t="s">
        <v>2433</v>
      </c>
      <c r="C774" s="44">
        <v>400</v>
      </c>
      <c r="D774" s="129">
        <v>15</v>
      </c>
      <c r="E774" s="159">
        <f t="shared" si="12"/>
        <v>340</v>
      </c>
    </row>
    <row r="775" spans="1:5" s="5" customFormat="1" ht="20.25" x14ac:dyDescent="0.3">
      <c r="A775" s="35">
        <v>72431</v>
      </c>
      <c r="B775" s="36" t="s">
        <v>2434</v>
      </c>
      <c r="C775" s="44">
        <v>650</v>
      </c>
      <c r="D775" s="129">
        <v>15</v>
      </c>
      <c r="E775" s="159">
        <f t="shared" si="12"/>
        <v>552.5</v>
      </c>
    </row>
    <row r="776" spans="1:5" s="5" customFormat="1" ht="20.25" x14ac:dyDescent="0.3">
      <c r="A776" s="35">
        <v>72439</v>
      </c>
      <c r="B776" s="36" t="s">
        <v>2435</v>
      </c>
      <c r="C776" s="44">
        <v>400</v>
      </c>
      <c r="D776" s="129">
        <v>15</v>
      </c>
      <c r="E776" s="159">
        <f t="shared" si="12"/>
        <v>340</v>
      </c>
    </row>
    <row r="777" spans="1:5" s="5" customFormat="1" ht="20.25" x14ac:dyDescent="0.3">
      <c r="A777" s="35" t="s">
        <v>1566</v>
      </c>
      <c r="B777" s="36" t="s">
        <v>2857</v>
      </c>
      <c r="C777" s="44" t="s">
        <v>2644</v>
      </c>
      <c r="D777" s="129">
        <v>15</v>
      </c>
      <c r="E777" s="159">
        <f t="shared" si="12"/>
        <v>340</v>
      </c>
    </row>
    <row r="778" spans="1:5" s="5" customFormat="1" ht="20.25" x14ac:dyDescent="0.3">
      <c r="A778" s="35" t="s">
        <v>1568</v>
      </c>
      <c r="B778" s="36" t="s">
        <v>2858</v>
      </c>
      <c r="C778" s="44" t="s">
        <v>2612</v>
      </c>
      <c r="D778" s="129">
        <v>15</v>
      </c>
      <c r="E778" s="159">
        <f t="shared" si="12"/>
        <v>255</v>
      </c>
    </row>
    <row r="779" spans="1:5" s="5" customFormat="1" ht="20.25" x14ac:dyDescent="0.3">
      <c r="A779" s="35">
        <v>72521</v>
      </c>
      <c r="B779" s="36" t="s">
        <v>2436</v>
      </c>
      <c r="C779" s="44">
        <v>1000</v>
      </c>
      <c r="D779" s="129">
        <v>15</v>
      </c>
      <c r="E779" s="159">
        <f t="shared" si="12"/>
        <v>850</v>
      </c>
    </row>
    <row r="780" spans="1:5" s="5" customFormat="1" ht="20.25" x14ac:dyDescent="0.3">
      <c r="A780" s="35">
        <v>72529</v>
      </c>
      <c r="B780" s="36" t="s">
        <v>2437</v>
      </c>
      <c r="C780" s="44">
        <v>600</v>
      </c>
      <c r="D780" s="129">
        <v>15</v>
      </c>
      <c r="E780" s="159">
        <f t="shared" si="12"/>
        <v>510</v>
      </c>
    </row>
    <row r="781" spans="1:5" s="5" customFormat="1" ht="20.25" x14ac:dyDescent="0.3">
      <c r="A781" s="35">
        <v>72531</v>
      </c>
      <c r="B781" s="36" t="s">
        <v>2438</v>
      </c>
      <c r="C781" s="44">
        <v>1200</v>
      </c>
      <c r="D781" s="129">
        <v>15</v>
      </c>
      <c r="E781" s="159">
        <f t="shared" si="12"/>
        <v>1020</v>
      </c>
    </row>
    <row r="782" spans="1:5" s="5" customFormat="1" ht="20.25" x14ac:dyDescent="0.3">
      <c r="A782" s="35" t="s">
        <v>1576</v>
      </c>
      <c r="B782" s="36" t="s">
        <v>2859</v>
      </c>
      <c r="C782" s="44" t="s">
        <v>2678</v>
      </c>
      <c r="D782" s="129">
        <v>15</v>
      </c>
      <c r="E782" s="159">
        <f t="shared" si="12"/>
        <v>510</v>
      </c>
    </row>
    <row r="783" spans="1:5" s="5" customFormat="1" ht="20.25" x14ac:dyDescent="0.3">
      <c r="A783" s="35" t="s">
        <v>1578</v>
      </c>
      <c r="B783" s="36" t="s">
        <v>2860</v>
      </c>
      <c r="C783" s="44" t="s">
        <v>2688</v>
      </c>
      <c r="D783" s="129">
        <v>15</v>
      </c>
      <c r="E783" s="159">
        <f t="shared" si="12"/>
        <v>1105</v>
      </c>
    </row>
    <row r="784" spans="1:5" s="5" customFormat="1" ht="20.25" x14ac:dyDescent="0.3">
      <c r="A784" s="35" t="s">
        <v>1580</v>
      </c>
      <c r="B784" s="36" t="s">
        <v>2861</v>
      </c>
      <c r="C784" s="44" t="s">
        <v>2696</v>
      </c>
      <c r="D784" s="129">
        <v>15</v>
      </c>
      <c r="E784" s="159">
        <f t="shared" si="12"/>
        <v>1275</v>
      </c>
    </row>
    <row r="785" spans="1:5" s="5" customFormat="1" ht="20.25" x14ac:dyDescent="0.3">
      <c r="A785" s="35">
        <v>72711</v>
      </c>
      <c r="B785" s="36" t="s">
        <v>2439</v>
      </c>
      <c r="C785" s="44">
        <v>900</v>
      </c>
      <c r="D785" s="129">
        <v>15</v>
      </c>
      <c r="E785" s="159">
        <f t="shared" si="12"/>
        <v>765</v>
      </c>
    </row>
    <row r="786" spans="1:5" s="5" customFormat="1" ht="20.25" x14ac:dyDescent="0.3">
      <c r="A786" s="35">
        <v>72719</v>
      </c>
      <c r="B786" s="36" t="s">
        <v>2440</v>
      </c>
      <c r="C786" s="44">
        <v>600</v>
      </c>
      <c r="D786" s="129">
        <v>15</v>
      </c>
      <c r="E786" s="159">
        <f t="shared" si="12"/>
        <v>510</v>
      </c>
    </row>
    <row r="787" spans="1:5" s="5" customFormat="1" ht="20.25" x14ac:dyDescent="0.3">
      <c r="A787" s="35">
        <v>73111</v>
      </c>
      <c r="B787" s="36" t="s">
        <v>2441</v>
      </c>
      <c r="C787" s="44">
        <v>500</v>
      </c>
      <c r="D787" s="129">
        <v>15</v>
      </c>
      <c r="E787" s="159">
        <f t="shared" si="12"/>
        <v>425</v>
      </c>
    </row>
    <row r="788" spans="1:5" s="5" customFormat="1" ht="20.25" x14ac:dyDescent="0.3">
      <c r="A788" s="35">
        <v>73121</v>
      </c>
      <c r="B788" s="36" t="s">
        <v>2442</v>
      </c>
      <c r="C788" s="44">
        <v>1000</v>
      </c>
      <c r="D788" s="129">
        <v>15</v>
      </c>
      <c r="E788" s="159">
        <f t="shared" si="12"/>
        <v>850</v>
      </c>
    </row>
    <row r="789" spans="1:5" s="5" customFormat="1" ht="20.25" x14ac:dyDescent="0.3">
      <c r="A789" s="35">
        <v>73152</v>
      </c>
      <c r="B789" s="36" t="s">
        <v>2443</v>
      </c>
      <c r="C789" s="44">
        <v>1500</v>
      </c>
      <c r="D789" s="129">
        <v>15</v>
      </c>
      <c r="E789" s="159">
        <f t="shared" si="12"/>
        <v>1275</v>
      </c>
    </row>
    <row r="790" spans="1:5" s="5" customFormat="1" ht="20.25" x14ac:dyDescent="0.3">
      <c r="A790" s="35">
        <v>73153</v>
      </c>
      <c r="B790" s="36" t="s">
        <v>2444</v>
      </c>
      <c r="C790" s="44">
        <v>1500</v>
      </c>
      <c r="D790" s="129">
        <v>15</v>
      </c>
      <c r="E790" s="159">
        <f t="shared" si="12"/>
        <v>1275</v>
      </c>
    </row>
    <row r="791" spans="1:5" s="5" customFormat="1" ht="20.25" x14ac:dyDescent="0.3">
      <c r="A791" s="35">
        <v>73154</v>
      </c>
      <c r="B791" s="36" t="s">
        <v>1595</v>
      </c>
      <c r="C791" s="44">
        <v>2000</v>
      </c>
      <c r="D791" s="129">
        <v>15</v>
      </c>
      <c r="E791" s="159">
        <f t="shared" si="12"/>
        <v>1700</v>
      </c>
    </row>
    <row r="792" spans="1:5" s="5" customFormat="1" ht="20.25" x14ac:dyDescent="0.3">
      <c r="A792" s="35">
        <v>73161</v>
      </c>
      <c r="B792" s="36" t="s">
        <v>1597</v>
      </c>
      <c r="C792" s="44">
        <v>1250</v>
      </c>
      <c r="D792" s="129">
        <v>15</v>
      </c>
      <c r="E792" s="159">
        <f t="shared" si="12"/>
        <v>1062.5</v>
      </c>
    </row>
    <row r="793" spans="1:5" s="5" customFormat="1" ht="20.25" x14ac:dyDescent="0.3">
      <c r="A793" s="35">
        <v>73171</v>
      </c>
      <c r="B793" s="36" t="s">
        <v>1599</v>
      </c>
      <c r="C793" s="44">
        <v>1250</v>
      </c>
      <c r="D793" s="129">
        <v>15</v>
      </c>
      <c r="E793" s="159">
        <f t="shared" si="12"/>
        <v>1062.5</v>
      </c>
    </row>
    <row r="794" spans="1:5" s="5" customFormat="1" ht="20.25" x14ac:dyDescent="0.3">
      <c r="A794" s="35">
        <v>73172</v>
      </c>
      <c r="B794" s="36" t="s">
        <v>1601</v>
      </c>
      <c r="C794" s="44">
        <v>2000</v>
      </c>
      <c r="D794" s="129">
        <v>15</v>
      </c>
      <c r="E794" s="159">
        <f t="shared" si="12"/>
        <v>1700</v>
      </c>
    </row>
    <row r="795" spans="1:5" s="5" customFormat="1" ht="20.25" x14ac:dyDescent="0.3">
      <c r="A795" s="35">
        <v>73221</v>
      </c>
      <c r="B795" s="36" t="s">
        <v>1603</v>
      </c>
      <c r="C795" s="44">
        <v>200</v>
      </c>
      <c r="D795" s="129">
        <v>15</v>
      </c>
      <c r="E795" s="159">
        <f t="shared" si="12"/>
        <v>170</v>
      </c>
    </row>
    <row r="796" spans="1:5" s="5" customFormat="1" ht="20.25" x14ac:dyDescent="0.3">
      <c r="A796" s="35">
        <v>73222</v>
      </c>
      <c r="B796" s="36" t="s">
        <v>1605</v>
      </c>
      <c r="C796" s="44">
        <v>900</v>
      </c>
      <c r="D796" s="129">
        <v>15</v>
      </c>
      <c r="E796" s="159">
        <f t="shared" si="12"/>
        <v>765</v>
      </c>
    </row>
    <row r="797" spans="1:5" s="5" customFormat="1" ht="20.25" x14ac:dyDescent="0.3">
      <c r="A797" s="35">
        <v>73223</v>
      </c>
      <c r="B797" s="36" t="s">
        <v>1607</v>
      </c>
      <c r="C797" s="44">
        <v>750</v>
      </c>
      <c r="D797" s="129">
        <v>15</v>
      </c>
      <c r="E797" s="159">
        <f t="shared" si="12"/>
        <v>637.5</v>
      </c>
    </row>
    <row r="798" spans="1:5" s="5" customFormat="1" ht="20.25" x14ac:dyDescent="0.3">
      <c r="A798" s="35">
        <v>73224</v>
      </c>
      <c r="B798" s="36" t="s">
        <v>1609</v>
      </c>
      <c r="C798" s="44">
        <v>400</v>
      </c>
      <c r="D798" s="129">
        <v>15</v>
      </c>
      <c r="E798" s="159">
        <f t="shared" si="12"/>
        <v>340</v>
      </c>
    </row>
    <row r="799" spans="1:5" s="5" customFormat="1" ht="20.25" x14ac:dyDescent="0.3">
      <c r="A799" s="35" t="s">
        <v>1610</v>
      </c>
      <c r="B799" s="36" t="s">
        <v>2862</v>
      </c>
      <c r="C799" s="44" t="s">
        <v>2863</v>
      </c>
      <c r="D799" s="129">
        <v>15</v>
      </c>
      <c r="E799" s="159">
        <f t="shared" si="12"/>
        <v>1147.5</v>
      </c>
    </row>
    <row r="800" spans="1:5" s="5" customFormat="1" ht="20.25" x14ac:dyDescent="0.3">
      <c r="A800" s="35">
        <v>73241</v>
      </c>
      <c r="B800" s="36" t="s">
        <v>2445</v>
      </c>
      <c r="C800" s="44">
        <v>600</v>
      </c>
      <c r="D800" s="129">
        <v>15</v>
      </c>
      <c r="E800" s="159">
        <f t="shared" si="12"/>
        <v>510</v>
      </c>
    </row>
    <row r="801" spans="1:5" s="5" customFormat="1" ht="20.25" x14ac:dyDescent="0.3">
      <c r="A801" s="35">
        <v>73251</v>
      </c>
      <c r="B801" s="36" t="s">
        <v>2446</v>
      </c>
      <c r="C801" s="44">
        <v>450</v>
      </c>
      <c r="D801" s="129">
        <v>15</v>
      </c>
      <c r="E801" s="159">
        <f t="shared" si="12"/>
        <v>382.5</v>
      </c>
    </row>
    <row r="802" spans="1:5" s="5" customFormat="1" ht="20.25" x14ac:dyDescent="0.3">
      <c r="A802" s="35">
        <v>73421</v>
      </c>
      <c r="B802" s="36" t="s">
        <v>2447</v>
      </c>
      <c r="C802" s="44">
        <v>1350</v>
      </c>
      <c r="D802" s="129">
        <v>15</v>
      </c>
      <c r="E802" s="159">
        <f t="shared" si="12"/>
        <v>1147.5</v>
      </c>
    </row>
    <row r="803" spans="1:5" s="5" customFormat="1" ht="20.25" x14ac:dyDescent="0.3">
      <c r="A803" s="35">
        <v>73431</v>
      </c>
      <c r="B803" s="36" t="s">
        <v>2448</v>
      </c>
      <c r="C803" s="44">
        <v>1000</v>
      </c>
      <c r="D803" s="129">
        <v>15</v>
      </c>
      <c r="E803" s="159">
        <f t="shared" si="12"/>
        <v>850</v>
      </c>
    </row>
    <row r="804" spans="1:5" s="5" customFormat="1" ht="20.25" x14ac:dyDescent="0.3">
      <c r="A804" s="35">
        <v>73491</v>
      </c>
      <c r="B804" s="36" t="s">
        <v>2449</v>
      </c>
      <c r="C804" s="44">
        <v>1500</v>
      </c>
      <c r="D804" s="129">
        <v>15</v>
      </c>
      <c r="E804" s="159">
        <f t="shared" si="12"/>
        <v>1275</v>
      </c>
    </row>
    <row r="805" spans="1:5" s="5" customFormat="1" ht="20.25" x14ac:dyDescent="0.3">
      <c r="A805" s="35">
        <v>73511</v>
      </c>
      <c r="B805" s="36" t="s">
        <v>2450</v>
      </c>
      <c r="C805" s="44">
        <v>2100</v>
      </c>
      <c r="D805" s="129">
        <v>15</v>
      </c>
      <c r="E805" s="159">
        <f t="shared" si="12"/>
        <v>1785</v>
      </c>
    </row>
    <row r="806" spans="1:5" s="5" customFormat="1" ht="20.25" x14ac:dyDescent="0.3">
      <c r="A806" s="35">
        <v>73521</v>
      </c>
      <c r="B806" s="36" t="s">
        <v>2451</v>
      </c>
      <c r="C806" s="44">
        <v>2500</v>
      </c>
      <c r="D806" s="129">
        <v>15</v>
      </c>
      <c r="E806" s="159">
        <f t="shared" si="12"/>
        <v>2125</v>
      </c>
    </row>
    <row r="807" spans="1:5" s="5" customFormat="1" ht="20.25" x14ac:dyDescent="0.3">
      <c r="A807" s="35" t="s">
        <v>1626</v>
      </c>
      <c r="B807" s="36" t="s">
        <v>2864</v>
      </c>
      <c r="C807" s="44" t="s">
        <v>2685</v>
      </c>
      <c r="D807" s="129">
        <v>15</v>
      </c>
      <c r="E807" s="159">
        <f t="shared" si="12"/>
        <v>1020</v>
      </c>
    </row>
    <row r="808" spans="1:5" s="5" customFormat="1" ht="20.25" x14ac:dyDescent="0.3">
      <c r="A808" s="35" t="s">
        <v>1628</v>
      </c>
      <c r="B808" s="36" t="s">
        <v>2865</v>
      </c>
      <c r="C808" s="44" t="s">
        <v>2685</v>
      </c>
      <c r="D808" s="129">
        <v>15</v>
      </c>
      <c r="E808" s="159">
        <f t="shared" si="12"/>
        <v>1020</v>
      </c>
    </row>
    <row r="809" spans="1:5" s="5" customFormat="1" ht="20.25" x14ac:dyDescent="0.3">
      <c r="A809" s="35" t="s">
        <v>1630</v>
      </c>
      <c r="B809" s="36" t="s">
        <v>2866</v>
      </c>
      <c r="C809" s="44" t="s">
        <v>2835</v>
      </c>
      <c r="D809" s="129">
        <v>15</v>
      </c>
      <c r="E809" s="159">
        <f t="shared" si="12"/>
        <v>1190</v>
      </c>
    </row>
    <row r="810" spans="1:5" s="5" customFormat="1" ht="20.25" x14ac:dyDescent="0.3">
      <c r="A810" s="35" t="s">
        <v>1632</v>
      </c>
      <c r="B810" s="36" t="s">
        <v>2867</v>
      </c>
      <c r="C810" s="44" t="s">
        <v>2833</v>
      </c>
      <c r="D810" s="129">
        <v>15</v>
      </c>
      <c r="E810" s="159">
        <f t="shared" si="12"/>
        <v>1445</v>
      </c>
    </row>
    <row r="811" spans="1:5" s="5" customFormat="1" ht="20.25" x14ac:dyDescent="0.3">
      <c r="A811" s="35" t="s">
        <v>1634</v>
      </c>
      <c r="B811" s="36" t="s">
        <v>2868</v>
      </c>
      <c r="C811" s="44" t="s">
        <v>2716</v>
      </c>
      <c r="D811" s="129">
        <v>15</v>
      </c>
      <c r="E811" s="159">
        <f t="shared" si="12"/>
        <v>1700</v>
      </c>
    </row>
    <row r="812" spans="1:5" s="5" customFormat="1" ht="20.25" x14ac:dyDescent="0.3">
      <c r="A812" s="35" t="s">
        <v>1636</v>
      </c>
      <c r="B812" s="36" t="s">
        <v>2869</v>
      </c>
      <c r="C812" s="44" t="s">
        <v>2718</v>
      </c>
      <c r="D812" s="129">
        <v>15</v>
      </c>
      <c r="E812" s="159">
        <f t="shared" si="12"/>
        <v>2125</v>
      </c>
    </row>
    <row r="813" spans="1:5" s="5" customFormat="1" ht="20.25" x14ac:dyDescent="0.3">
      <c r="A813" s="35" t="s">
        <v>1638</v>
      </c>
      <c r="B813" s="36" t="s">
        <v>2870</v>
      </c>
      <c r="C813" s="44" t="s">
        <v>2704</v>
      </c>
      <c r="D813" s="129">
        <v>15</v>
      </c>
      <c r="E813" s="159">
        <f t="shared" si="12"/>
        <v>2550</v>
      </c>
    </row>
    <row r="814" spans="1:5" s="5" customFormat="1" ht="20.25" x14ac:dyDescent="0.3">
      <c r="A814" s="35" t="s">
        <v>1640</v>
      </c>
      <c r="B814" s="36" t="s">
        <v>2871</v>
      </c>
      <c r="C814" s="44" t="s">
        <v>2714</v>
      </c>
      <c r="D814" s="129">
        <v>15</v>
      </c>
      <c r="E814" s="159">
        <f t="shared" si="12"/>
        <v>2975</v>
      </c>
    </row>
    <row r="815" spans="1:5" s="5" customFormat="1" ht="20.25" x14ac:dyDescent="0.3">
      <c r="A815" s="35">
        <v>74121</v>
      </c>
      <c r="B815" s="36" t="s">
        <v>1643</v>
      </c>
      <c r="C815" s="44">
        <v>1300</v>
      </c>
      <c r="D815" s="129">
        <v>15</v>
      </c>
      <c r="E815" s="159">
        <f t="shared" si="12"/>
        <v>1105</v>
      </c>
    </row>
    <row r="816" spans="1:5" s="5" customFormat="1" ht="20.25" x14ac:dyDescent="0.3">
      <c r="A816" s="35">
        <v>74122</v>
      </c>
      <c r="B816" s="36" t="s">
        <v>1645</v>
      </c>
      <c r="C816" s="44">
        <v>1700</v>
      </c>
      <c r="D816" s="129">
        <v>15</v>
      </c>
      <c r="E816" s="159">
        <f t="shared" si="12"/>
        <v>1445</v>
      </c>
    </row>
    <row r="817" spans="1:5" s="5" customFormat="1" ht="20.25" x14ac:dyDescent="0.3">
      <c r="A817" s="35">
        <v>74123</v>
      </c>
      <c r="B817" s="36" t="s">
        <v>2452</v>
      </c>
      <c r="C817" s="44">
        <v>2400</v>
      </c>
      <c r="D817" s="129">
        <v>15</v>
      </c>
      <c r="E817" s="159">
        <f t="shared" si="12"/>
        <v>2040</v>
      </c>
    </row>
    <row r="818" spans="1:5" s="5" customFormat="1" ht="20.25" x14ac:dyDescent="0.3">
      <c r="A818" s="35">
        <v>74124</v>
      </c>
      <c r="B818" s="36" t="s">
        <v>1649</v>
      </c>
      <c r="C818" s="44">
        <v>3000</v>
      </c>
      <c r="D818" s="129">
        <v>15</v>
      </c>
      <c r="E818" s="159">
        <f t="shared" si="12"/>
        <v>2550</v>
      </c>
    </row>
    <row r="819" spans="1:5" s="5" customFormat="1" ht="20.25" x14ac:dyDescent="0.3">
      <c r="A819" s="35">
        <v>74125</v>
      </c>
      <c r="B819" s="36" t="s">
        <v>2453</v>
      </c>
      <c r="C819" s="44">
        <v>3500</v>
      </c>
      <c r="D819" s="129">
        <v>15</v>
      </c>
      <c r="E819" s="159">
        <f t="shared" si="12"/>
        <v>2975</v>
      </c>
    </row>
    <row r="820" spans="1:5" s="5" customFormat="1" ht="20.25" x14ac:dyDescent="0.3">
      <c r="A820" s="35">
        <v>74126</v>
      </c>
      <c r="B820" s="36" t="s">
        <v>1653</v>
      </c>
      <c r="C820" s="44">
        <v>4000</v>
      </c>
      <c r="D820" s="129">
        <v>15</v>
      </c>
      <c r="E820" s="159">
        <f t="shared" si="12"/>
        <v>3400</v>
      </c>
    </row>
    <row r="821" spans="1:5" s="5" customFormat="1" ht="20.25" x14ac:dyDescent="0.3">
      <c r="A821" s="35">
        <v>74127</v>
      </c>
      <c r="B821" s="36" t="s">
        <v>1655</v>
      </c>
      <c r="C821" s="44">
        <v>4500</v>
      </c>
      <c r="D821" s="129">
        <v>15</v>
      </c>
      <c r="E821" s="159">
        <f t="shared" si="12"/>
        <v>3825</v>
      </c>
    </row>
    <row r="822" spans="1:5" s="5" customFormat="1" ht="20.25" x14ac:dyDescent="0.3">
      <c r="A822" s="35">
        <v>74128</v>
      </c>
      <c r="B822" s="36" t="s">
        <v>2454</v>
      </c>
      <c r="C822" s="44">
        <v>5000</v>
      </c>
      <c r="D822" s="129">
        <v>15</v>
      </c>
      <c r="E822" s="159">
        <f t="shared" si="12"/>
        <v>4250</v>
      </c>
    </row>
    <row r="823" spans="1:5" s="5" customFormat="1" ht="20.25" x14ac:dyDescent="0.3">
      <c r="A823" s="35">
        <v>74211</v>
      </c>
      <c r="B823" s="36" t="s">
        <v>1659</v>
      </c>
      <c r="C823" s="44">
        <v>2000</v>
      </c>
      <c r="D823" s="129">
        <v>15</v>
      </c>
      <c r="E823" s="159">
        <f t="shared" si="12"/>
        <v>1700</v>
      </c>
    </row>
    <row r="824" spans="1:5" s="5" customFormat="1" ht="20.25" x14ac:dyDescent="0.3">
      <c r="A824" s="35">
        <v>74212</v>
      </c>
      <c r="B824" s="36" t="s">
        <v>1661</v>
      </c>
      <c r="C824" s="44">
        <v>2250</v>
      </c>
      <c r="D824" s="129">
        <v>15</v>
      </c>
      <c r="E824" s="159">
        <f t="shared" si="12"/>
        <v>1912.5</v>
      </c>
    </row>
    <row r="825" spans="1:5" s="5" customFormat="1" ht="20.25" x14ac:dyDescent="0.3">
      <c r="A825" s="35">
        <v>74213</v>
      </c>
      <c r="B825" s="36" t="s">
        <v>2455</v>
      </c>
      <c r="C825" s="44">
        <v>2500</v>
      </c>
      <c r="D825" s="129">
        <v>15</v>
      </c>
      <c r="E825" s="159">
        <f t="shared" si="12"/>
        <v>2125</v>
      </c>
    </row>
    <row r="826" spans="1:5" s="5" customFormat="1" ht="20.25" x14ac:dyDescent="0.3">
      <c r="A826" s="35">
        <v>74214</v>
      </c>
      <c r="B826" s="36" t="s">
        <v>1665</v>
      </c>
      <c r="C826" s="44">
        <v>2800</v>
      </c>
      <c r="D826" s="129">
        <v>15</v>
      </c>
      <c r="E826" s="159">
        <f t="shared" si="12"/>
        <v>2380</v>
      </c>
    </row>
    <row r="827" spans="1:5" s="5" customFormat="1" ht="20.25" x14ac:dyDescent="0.3">
      <c r="A827" s="35">
        <v>74215</v>
      </c>
      <c r="B827" s="36" t="s">
        <v>2456</v>
      </c>
      <c r="C827" s="44">
        <v>3200</v>
      </c>
      <c r="D827" s="129">
        <v>15</v>
      </c>
      <c r="E827" s="159">
        <f t="shared" si="12"/>
        <v>2720</v>
      </c>
    </row>
    <row r="828" spans="1:5" s="5" customFormat="1" ht="20.25" x14ac:dyDescent="0.3">
      <c r="A828" s="35">
        <v>74216</v>
      </c>
      <c r="B828" s="36" t="s">
        <v>1669</v>
      </c>
      <c r="C828" s="44">
        <v>3500</v>
      </c>
      <c r="D828" s="129">
        <v>15</v>
      </c>
      <c r="E828" s="159">
        <f t="shared" si="12"/>
        <v>2975</v>
      </c>
    </row>
    <row r="829" spans="1:5" s="5" customFormat="1" ht="20.25" x14ac:dyDescent="0.3">
      <c r="A829" s="35">
        <v>74217</v>
      </c>
      <c r="B829" s="36" t="s">
        <v>1671</v>
      </c>
      <c r="C829" s="44">
        <v>4000</v>
      </c>
      <c r="D829" s="129">
        <v>15</v>
      </c>
      <c r="E829" s="159">
        <f t="shared" si="12"/>
        <v>3400</v>
      </c>
    </row>
    <row r="830" spans="1:5" s="5" customFormat="1" ht="20.25" x14ac:dyDescent="0.3">
      <c r="A830" s="35">
        <v>74218</v>
      </c>
      <c r="B830" s="36" t="s">
        <v>2457</v>
      </c>
      <c r="C830" s="44">
        <v>4500</v>
      </c>
      <c r="D830" s="129">
        <v>15</v>
      </c>
      <c r="E830" s="159">
        <f t="shared" si="12"/>
        <v>3825</v>
      </c>
    </row>
    <row r="831" spans="1:5" s="5" customFormat="1" ht="20.25" x14ac:dyDescent="0.3">
      <c r="A831" s="35">
        <v>74221</v>
      </c>
      <c r="B831" s="36" t="s">
        <v>1675</v>
      </c>
      <c r="C831" s="44">
        <v>2000</v>
      </c>
      <c r="D831" s="129">
        <v>15</v>
      </c>
      <c r="E831" s="159">
        <f t="shared" si="12"/>
        <v>1700</v>
      </c>
    </row>
    <row r="832" spans="1:5" s="5" customFormat="1" ht="20.25" x14ac:dyDescent="0.3">
      <c r="A832" s="35">
        <v>74222</v>
      </c>
      <c r="B832" s="36" t="s">
        <v>1677</v>
      </c>
      <c r="C832" s="44">
        <v>2500</v>
      </c>
      <c r="D832" s="129">
        <v>15</v>
      </c>
      <c r="E832" s="159">
        <f t="shared" si="12"/>
        <v>2125</v>
      </c>
    </row>
    <row r="833" spans="1:5" s="5" customFormat="1" ht="20.25" x14ac:dyDescent="0.3">
      <c r="A833" s="35">
        <v>74223</v>
      </c>
      <c r="B833" s="36" t="s">
        <v>2458</v>
      </c>
      <c r="C833" s="44">
        <v>3000</v>
      </c>
      <c r="D833" s="129">
        <v>15</v>
      </c>
      <c r="E833" s="159">
        <f t="shared" si="12"/>
        <v>2550</v>
      </c>
    </row>
    <row r="834" spans="1:5" s="5" customFormat="1" ht="20.25" x14ac:dyDescent="0.3">
      <c r="A834" s="35">
        <v>74224</v>
      </c>
      <c r="B834" s="36" t="s">
        <v>1681</v>
      </c>
      <c r="C834" s="44">
        <v>3500</v>
      </c>
      <c r="D834" s="129">
        <v>15</v>
      </c>
      <c r="E834" s="159">
        <f t="shared" si="12"/>
        <v>2975</v>
      </c>
    </row>
    <row r="835" spans="1:5" s="5" customFormat="1" ht="20.25" x14ac:dyDescent="0.3">
      <c r="A835" s="35">
        <v>74225</v>
      </c>
      <c r="B835" s="36" t="s">
        <v>2459</v>
      </c>
      <c r="C835" s="44">
        <v>4000</v>
      </c>
      <c r="D835" s="129">
        <v>15</v>
      </c>
      <c r="E835" s="159">
        <f t="shared" si="12"/>
        <v>3400</v>
      </c>
    </row>
    <row r="836" spans="1:5" s="5" customFormat="1" ht="20.25" x14ac:dyDescent="0.3">
      <c r="A836" s="35">
        <v>74226</v>
      </c>
      <c r="B836" s="36" t="s">
        <v>1685</v>
      </c>
      <c r="C836" s="44">
        <v>5000</v>
      </c>
      <c r="D836" s="129">
        <v>15</v>
      </c>
      <c r="E836" s="159">
        <f t="shared" ref="E836:E899" si="13">C836-((C836*D836)/100)</f>
        <v>4250</v>
      </c>
    </row>
    <row r="837" spans="1:5" s="5" customFormat="1" ht="20.25" x14ac:dyDescent="0.3">
      <c r="A837" s="35">
        <v>74227</v>
      </c>
      <c r="B837" s="36" t="s">
        <v>1687</v>
      </c>
      <c r="C837" s="44">
        <v>6000</v>
      </c>
      <c r="D837" s="129">
        <v>15</v>
      </c>
      <c r="E837" s="159">
        <f t="shared" si="13"/>
        <v>5100</v>
      </c>
    </row>
    <row r="838" spans="1:5" s="5" customFormat="1" ht="20.25" x14ac:dyDescent="0.3">
      <c r="A838" s="35">
        <v>74228</v>
      </c>
      <c r="B838" s="36" t="s">
        <v>2460</v>
      </c>
      <c r="C838" s="44">
        <v>7000</v>
      </c>
      <c r="D838" s="129">
        <v>15</v>
      </c>
      <c r="E838" s="159">
        <f t="shared" si="13"/>
        <v>5950</v>
      </c>
    </row>
    <row r="839" spans="1:5" s="5" customFormat="1" ht="20.25" x14ac:dyDescent="0.3">
      <c r="A839" s="35" t="s">
        <v>1690</v>
      </c>
      <c r="B839" s="36" t="s">
        <v>2872</v>
      </c>
      <c r="C839" s="44" t="s">
        <v>2700</v>
      </c>
      <c r="D839" s="129">
        <v>15</v>
      </c>
      <c r="E839" s="159">
        <f t="shared" si="13"/>
        <v>1062.5</v>
      </c>
    </row>
    <row r="840" spans="1:5" s="5" customFormat="1" ht="20.25" x14ac:dyDescent="0.3">
      <c r="A840" s="35" t="s">
        <v>1692</v>
      </c>
      <c r="B840" s="36" t="s">
        <v>2873</v>
      </c>
      <c r="C840" s="44" t="s">
        <v>2696</v>
      </c>
      <c r="D840" s="129">
        <v>15</v>
      </c>
      <c r="E840" s="159">
        <f t="shared" si="13"/>
        <v>1275</v>
      </c>
    </row>
    <row r="841" spans="1:5" s="5" customFormat="1" ht="20.25" x14ac:dyDescent="0.3">
      <c r="A841" s="35" t="s">
        <v>1694</v>
      </c>
      <c r="B841" s="36" t="s">
        <v>2874</v>
      </c>
      <c r="C841" s="44" t="s">
        <v>2716</v>
      </c>
      <c r="D841" s="129">
        <v>15</v>
      </c>
      <c r="E841" s="159">
        <f t="shared" si="13"/>
        <v>1700</v>
      </c>
    </row>
    <row r="842" spans="1:5" s="5" customFormat="1" ht="20.25" x14ac:dyDescent="0.3">
      <c r="A842" s="35" t="s">
        <v>1696</v>
      </c>
      <c r="B842" s="36" t="s">
        <v>2875</v>
      </c>
      <c r="C842" s="44" t="s">
        <v>2718</v>
      </c>
      <c r="D842" s="129">
        <v>15</v>
      </c>
      <c r="E842" s="159">
        <f t="shared" si="13"/>
        <v>2125</v>
      </c>
    </row>
    <row r="843" spans="1:5" s="5" customFormat="1" ht="20.25" x14ac:dyDescent="0.3">
      <c r="A843" s="35" t="s">
        <v>1698</v>
      </c>
      <c r="B843" s="36" t="s">
        <v>2876</v>
      </c>
      <c r="C843" s="44" t="s">
        <v>2877</v>
      </c>
      <c r="D843" s="129">
        <v>15</v>
      </c>
      <c r="E843" s="159">
        <f t="shared" si="13"/>
        <v>2720</v>
      </c>
    </row>
    <row r="844" spans="1:5" s="5" customFormat="1" ht="20.25" x14ac:dyDescent="0.3">
      <c r="A844" s="35" t="s">
        <v>1700</v>
      </c>
      <c r="B844" s="36" t="s">
        <v>2878</v>
      </c>
      <c r="C844" s="44" t="s">
        <v>2731</v>
      </c>
      <c r="D844" s="129">
        <v>15</v>
      </c>
      <c r="E844" s="159">
        <f t="shared" si="13"/>
        <v>3145</v>
      </c>
    </row>
    <row r="845" spans="1:5" s="5" customFormat="1" ht="20.25" x14ac:dyDescent="0.3">
      <c r="A845" s="35" t="s">
        <v>1702</v>
      </c>
      <c r="B845" s="36" t="s">
        <v>2879</v>
      </c>
      <c r="C845" s="44" t="s">
        <v>2728</v>
      </c>
      <c r="D845" s="129">
        <v>15</v>
      </c>
      <c r="E845" s="159">
        <f t="shared" si="13"/>
        <v>3825</v>
      </c>
    </row>
    <row r="846" spans="1:5" s="5" customFormat="1" ht="20.25" x14ac:dyDescent="0.3">
      <c r="A846" s="35" t="s">
        <v>1704</v>
      </c>
      <c r="B846" s="36" t="s">
        <v>2880</v>
      </c>
      <c r="C846" s="44" t="s">
        <v>2733</v>
      </c>
      <c r="D846" s="129">
        <v>15</v>
      </c>
      <c r="E846" s="159">
        <f t="shared" si="13"/>
        <v>4675</v>
      </c>
    </row>
    <row r="847" spans="1:5" s="5" customFormat="1" ht="20.25" x14ac:dyDescent="0.3">
      <c r="A847" s="35">
        <v>74621</v>
      </c>
      <c r="B847" s="36" t="s">
        <v>1707</v>
      </c>
      <c r="C847" s="44">
        <v>2000</v>
      </c>
      <c r="D847" s="129">
        <v>15</v>
      </c>
      <c r="E847" s="159">
        <f t="shared" si="13"/>
        <v>1700</v>
      </c>
    </row>
    <row r="848" spans="1:5" s="5" customFormat="1" ht="20.25" x14ac:dyDescent="0.3">
      <c r="A848" s="35">
        <v>74631</v>
      </c>
      <c r="B848" s="36" t="s">
        <v>1709</v>
      </c>
      <c r="C848" s="44">
        <v>1000</v>
      </c>
      <c r="D848" s="129">
        <v>15</v>
      </c>
      <c r="E848" s="159">
        <f t="shared" si="13"/>
        <v>850</v>
      </c>
    </row>
    <row r="849" spans="1:5" s="5" customFormat="1" ht="20.25" x14ac:dyDescent="0.3">
      <c r="A849" s="35">
        <v>74632</v>
      </c>
      <c r="B849" s="36" t="s">
        <v>1711</v>
      </c>
      <c r="C849" s="44">
        <v>1200</v>
      </c>
      <c r="D849" s="129">
        <v>15</v>
      </c>
      <c r="E849" s="159">
        <f t="shared" si="13"/>
        <v>1020</v>
      </c>
    </row>
    <row r="850" spans="1:5" s="5" customFormat="1" ht="20.25" x14ac:dyDescent="0.3">
      <c r="A850" s="35">
        <v>74633</v>
      </c>
      <c r="B850" s="36" t="s">
        <v>2461</v>
      </c>
      <c r="C850" s="44">
        <v>1500</v>
      </c>
      <c r="D850" s="129">
        <v>15</v>
      </c>
      <c r="E850" s="159">
        <f t="shared" si="13"/>
        <v>1275</v>
      </c>
    </row>
    <row r="851" spans="1:5" s="5" customFormat="1" ht="20.25" x14ac:dyDescent="0.3">
      <c r="A851" s="35">
        <v>74634</v>
      </c>
      <c r="B851" s="36" t="s">
        <v>1715</v>
      </c>
      <c r="C851" s="44">
        <v>1800</v>
      </c>
      <c r="D851" s="129">
        <v>15</v>
      </c>
      <c r="E851" s="159">
        <f t="shared" si="13"/>
        <v>1530</v>
      </c>
    </row>
    <row r="852" spans="1:5" s="5" customFormat="1" ht="20.25" x14ac:dyDescent="0.3">
      <c r="A852" s="35">
        <v>74635</v>
      </c>
      <c r="B852" s="36" t="s">
        <v>2462</v>
      </c>
      <c r="C852" s="44">
        <v>2200</v>
      </c>
      <c r="D852" s="129">
        <v>15</v>
      </c>
      <c r="E852" s="159">
        <f t="shared" si="13"/>
        <v>1870</v>
      </c>
    </row>
    <row r="853" spans="1:5" s="5" customFormat="1" ht="20.25" x14ac:dyDescent="0.3">
      <c r="A853" s="35">
        <v>74636</v>
      </c>
      <c r="B853" s="36" t="s">
        <v>1719</v>
      </c>
      <c r="C853" s="44">
        <v>3000</v>
      </c>
      <c r="D853" s="129">
        <v>15</v>
      </c>
      <c r="E853" s="159">
        <f t="shared" si="13"/>
        <v>2550</v>
      </c>
    </row>
    <row r="854" spans="1:5" s="5" customFormat="1" ht="20.25" x14ac:dyDescent="0.3">
      <c r="A854" s="35">
        <v>74637</v>
      </c>
      <c r="B854" s="36" t="s">
        <v>1721</v>
      </c>
      <c r="C854" s="44">
        <v>4000</v>
      </c>
      <c r="D854" s="129">
        <v>15</v>
      </c>
      <c r="E854" s="159">
        <f t="shared" si="13"/>
        <v>3400</v>
      </c>
    </row>
    <row r="855" spans="1:5" s="5" customFormat="1" ht="20.25" x14ac:dyDescent="0.3">
      <c r="A855" s="35">
        <v>74638</v>
      </c>
      <c r="B855" s="36" t="s">
        <v>2463</v>
      </c>
      <c r="C855" s="44">
        <v>5500</v>
      </c>
      <c r="D855" s="129">
        <v>15</v>
      </c>
      <c r="E855" s="159">
        <f t="shared" si="13"/>
        <v>4675</v>
      </c>
    </row>
    <row r="856" spans="1:5" s="5" customFormat="1" ht="20.25" x14ac:dyDescent="0.3">
      <c r="A856" s="35">
        <v>75111</v>
      </c>
      <c r="B856" s="36" t="s">
        <v>2464</v>
      </c>
      <c r="C856" s="44">
        <v>500</v>
      </c>
      <c r="D856" s="129">
        <v>15</v>
      </c>
      <c r="E856" s="159">
        <f t="shared" si="13"/>
        <v>425</v>
      </c>
    </row>
    <row r="857" spans="1:5" s="5" customFormat="1" ht="20.25" x14ac:dyDescent="0.3">
      <c r="A857" s="35">
        <v>75112</v>
      </c>
      <c r="B857" s="36" t="s">
        <v>2465</v>
      </c>
      <c r="C857" s="44">
        <v>300</v>
      </c>
      <c r="D857" s="129">
        <v>15</v>
      </c>
      <c r="E857" s="159">
        <f t="shared" si="13"/>
        <v>255</v>
      </c>
    </row>
    <row r="858" spans="1:5" s="5" customFormat="1" ht="20.25" x14ac:dyDescent="0.3">
      <c r="A858" s="35">
        <v>75113</v>
      </c>
      <c r="B858" s="36" t="s">
        <v>1729</v>
      </c>
      <c r="C858" s="44">
        <v>500</v>
      </c>
      <c r="D858" s="129">
        <v>15</v>
      </c>
      <c r="E858" s="159">
        <f t="shared" si="13"/>
        <v>425</v>
      </c>
    </row>
    <row r="859" spans="1:5" s="5" customFormat="1" ht="20.25" x14ac:dyDescent="0.3">
      <c r="A859" s="35">
        <v>75121</v>
      </c>
      <c r="B859" s="36" t="s">
        <v>1731</v>
      </c>
      <c r="C859" s="44">
        <v>1000</v>
      </c>
      <c r="D859" s="129">
        <v>15</v>
      </c>
      <c r="E859" s="159">
        <f t="shared" si="13"/>
        <v>850</v>
      </c>
    </row>
    <row r="860" spans="1:5" s="5" customFormat="1" ht="20.25" x14ac:dyDescent="0.3">
      <c r="A860" s="35">
        <v>75122</v>
      </c>
      <c r="B860" s="36" t="s">
        <v>2466</v>
      </c>
      <c r="C860" s="44">
        <v>1000</v>
      </c>
      <c r="D860" s="129">
        <v>15</v>
      </c>
      <c r="E860" s="159">
        <f t="shared" si="13"/>
        <v>850</v>
      </c>
    </row>
    <row r="861" spans="1:5" s="5" customFormat="1" ht="20.25" x14ac:dyDescent="0.3">
      <c r="A861" s="35" t="s">
        <v>1734</v>
      </c>
      <c r="B861" s="36" t="s">
        <v>2881</v>
      </c>
      <c r="C861" s="44" t="s">
        <v>2688</v>
      </c>
      <c r="D861" s="129">
        <v>15</v>
      </c>
      <c r="E861" s="159">
        <f t="shared" si="13"/>
        <v>1105</v>
      </c>
    </row>
    <row r="862" spans="1:5" s="5" customFormat="1" ht="20.25" x14ac:dyDescent="0.3">
      <c r="A862" s="35">
        <v>75211</v>
      </c>
      <c r="B862" s="36" t="s">
        <v>2467</v>
      </c>
      <c r="C862" s="44">
        <v>1300</v>
      </c>
      <c r="D862" s="129">
        <v>15</v>
      </c>
      <c r="E862" s="159">
        <f t="shared" si="13"/>
        <v>1105</v>
      </c>
    </row>
    <row r="863" spans="1:5" s="5" customFormat="1" ht="20.25" x14ac:dyDescent="0.3">
      <c r="A863" s="35">
        <v>75212</v>
      </c>
      <c r="B863" s="36" t="s">
        <v>1739</v>
      </c>
      <c r="C863" s="44">
        <v>1800</v>
      </c>
      <c r="D863" s="129">
        <v>15</v>
      </c>
      <c r="E863" s="159">
        <f t="shared" si="13"/>
        <v>1530</v>
      </c>
    </row>
    <row r="864" spans="1:5" s="5" customFormat="1" ht="20.25" x14ac:dyDescent="0.3">
      <c r="A864" s="35">
        <v>75221</v>
      </c>
      <c r="B864" s="36" t="s">
        <v>1741</v>
      </c>
      <c r="C864" s="44">
        <v>2100</v>
      </c>
      <c r="D864" s="129">
        <v>15</v>
      </c>
      <c r="E864" s="159">
        <f t="shared" si="13"/>
        <v>1785</v>
      </c>
    </row>
    <row r="865" spans="1:5" s="5" customFormat="1" ht="20.25" x14ac:dyDescent="0.3">
      <c r="A865" s="35">
        <v>75301</v>
      </c>
      <c r="B865" s="36" t="s">
        <v>1743</v>
      </c>
      <c r="C865" s="44">
        <v>1800</v>
      </c>
      <c r="D865" s="129">
        <v>15</v>
      </c>
      <c r="E865" s="159">
        <f t="shared" si="13"/>
        <v>1530</v>
      </c>
    </row>
    <row r="866" spans="1:5" s="5" customFormat="1" ht="20.25" x14ac:dyDescent="0.3">
      <c r="A866" s="35">
        <v>75302</v>
      </c>
      <c r="B866" s="36" t="s">
        <v>1745</v>
      </c>
      <c r="C866" s="44">
        <v>1800</v>
      </c>
      <c r="D866" s="129">
        <v>15</v>
      </c>
      <c r="E866" s="159">
        <f t="shared" si="13"/>
        <v>1530</v>
      </c>
    </row>
    <row r="867" spans="1:5" s="5" customFormat="1" ht="20.25" x14ac:dyDescent="0.3">
      <c r="A867" s="35">
        <v>75303</v>
      </c>
      <c r="B867" s="36" t="s">
        <v>1747</v>
      </c>
      <c r="C867" s="44">
        <v>1800</v>
      </c>
      <c r="D867" s="129">
        <v>15</v>
      </c>
      <c r="E867" s="159">
        <f t="shared" si="13"/>
        <v>1530</v>
      </c>
    </row>
    <row r="868" spans="1:5" s="5" customFormat="1" ht="20.25" x14ac:dyDescent="0.3">
      <c r="A868" s="35">
        <v>75401</v>
      </c>
      <c r="B868" s="36" t="s">
        <v>2468</v>
      </c>
      <c r="C868" s="44">
        <v>1300</v>
      </c>
      <c r="D868" s="129">
        <v>15</v>
      </c>
      <c r="E868" s="159">
        <f t="shared" si="13"/>
        <v>1105</v>
      </c>
    </row>
    <row r="869" spans="1:5" s="5" customFormat="1" ht="20.25" x14ac:dyDescent="0.3">
      <c r="A869" s="35">
        <v>75402</v>
      </c>
      <c r="B869" s="36" t="s">
        <v>2469</v>
      </c>
      <c r="C869" s="44">
        <v>1800</v>
      </c>
      <c r="D869" s="129">
        <v>15</v>
      </c>
      <c r="E869" s="159">
        <f t="shared" si="13"/>
        <v>1530</v>
      </c>
    </row>
    <row r="870" spans="1:5" s="5" customFormat="1" ht="20.25" x14ac:dyDescent="0.3">
      <c r="A870" s="35">
        <v>75403</v>
      </c>
      <c r="B870" s="36" t="s">
        <v>2470</v>
      </c>
      <c r="C870" s="44">
        <v>900</v>
      </c>
      <c r="D870" s="129">
        <v>15</v>
      </c>
      <c r="E870" s="159">
        <f t="shared" si="13"/>
        <v>765</v>
      </c>
    </row>
    <row r="871" spans="1:5" s="5" customFormat="1" ht="20.25" x14ac:dyDescent="0.3">
      <c r="A871" s="35">
        <v>76911</v>
      </c>
      <c r="B871" s="36" t="s">
        <v>2471</v>
      </c>
      <c r="C871" s="44">
        <v>1200</v>
      </c>
      <c r="D871" s="129">
        <v>15</v>
      </c>
      <c r="E871" s="159">
        <f t="shared" si="13"/>
        <v>1020</v>
      </c>
    </row>
    <row r="872" spans="1:5" s="5" customFormat="1" ht="20.25" x14ac:dyDescent="0.3">
      <c r="A872" s="35">
        <v>76912</v>
      </c>
      <c r="B872" s="36" t="s">
        <v>2472</v>
      </c>
      <c r="C872" s="44">
        <v>1800</v>
      </c>
      <c r="D872" s="129">
        <v>15</v>
      </c>
      <c r="E872" s="159">
        <f t="shared" si="13"/>
        <v>1530</v>
      </c>
    </row>
    <row r="873" spans="1:5" s="5" customFormat="1" ht="20.25" x14ac:dyDescent="0.3">
      <c r="A873" s="35">
        <v>76913</v>
      </c>
      <c r="B873" s="36" t="s">
        <v>2473</v>
      </c>
      <c r="C873" s="44">
        <v>2100</v>
      </c>
      <c r="D873" s="129">
        <v>15</v>
      </c>
      <c r="E873" s="159">
        <f t="shared" si="13"/>
        <v>1785</v>
      </c>
    </row>
    <row r="874" spans="1:5" s="5" customFormat="1" ht="20.25" x14ac:dyDescent="0.3">
      <c r="A874" s="35">
        <v>76921</v>
      </c>
      <c r="B874" s="36" t="s">
        <v>2474</v>
      </c>
      <c r="C874" s="44">
        <v>1300</v>
      </c>
      <c r="D874" s="129">
        <v>15</v>
      </c>
      <c r="E874" s="159">
        <f t="shared" si="13"/>
        <v>1105</v>
      </c>
    </row>
    <row r="875" spans="1:5" s="5" customFormat="1" ht="20.25" x14ac:dyDescent="0.3">
      <c r="A875" s="35">
        <v>76922</v>
      </c>
      <c r="B875" s="36" t="s">
        <v>2475</v>
      </c>
      <c r="C875" s="44">
        <v>1700</v>
      </c>
      <c r="D875" s="129">
        <v>15</v>
      </c>
      <c r="E875" s="159">
        <f t="shared" si="13"/>
        <v>1445</v>
      </c>
    </row>
    <row r="876" spans="1:5" s="5" customFormat="1" ht="20.25" x14ac:dyDescent="0.3">
      <c r="A876" s="35">
        <v>76923</v>
      </c>
      <c r="B876" s="36" t="s">
        <v>2476</v>
      </c>
      <c r="C876" s="44">
        <v>2100</v>
      </c>
      <c r="D876" s="129">
        <v>15</v>
      </c>
      <c r="E876" s="159">
        <f t="shared" si="13"/>
        <v>1785</v>
      </c>
    </row>
    <row r="877" spans="1:5" s="5" customFormat="1" ht="20.25" x14ac:dyDescent="0.3">
      <c r="A877" s="35">
        <v>76924</v>
      </c>
      <c r="B877" s="36" t="s">
        <v>2477</v>
      </c>
      <c r="C877" s="44">
        <v>2500</v>
      </c>
      <c r="D877" s="129">
        <v>15</v>
      </c>
      <c r="E877" s="159">
        <f t="shared" si="13"/>
        <v>2125</v>
      </c>
    </row>
    <row r="878" spans="1:5" s="5" customFormat="1" ht="20.25" x14ac:dyDescent="0.3">
      <c r="A878" s="35">
        <v>76931</v>
      </c>
      <c r="B878" s="36" t="s">
        <v>2478</v>
      </c>
      <c r="C878" s="44">
        <v>1700</v>
      </c>
      <c r="D878" s="129">
        <v>15</v>
      </c>
      <c r="E878" s="159">
        <f t="shared" si="13"/>
        <v>1445</v>
      </c>
    </row>
    <row r="879" spans="1:5" s="5" customFormat="1" ht="20.25" x14ac:dyDescent="0.3">
      <c r="A879" s="35">
        <v>76932</v>
      </c>
      <c r="B879" s="36" t="s">
        <v>2479</v>
      </c>
      <c r="C879" s="44">
        <v>2100</v>
      </c>
      <c r="D879" s="129">
        <v>15</v>
      </c>
      <c r="E879" s="159">
        <f t="shared" si="13"/>
        <v>1785</v>
      </c>
    </row>
    <row r="880" spans="1:5" s="5" customFormat="1" ht="20.25" x14ac:dyDescent="0.3">
      <c r="A880" s="35">
        <v>76933</v>
      </c>
      <c r="B880" s="36" t="s">
        <v>2480</v>
      </c>
      <c r="C880" s="44">
        <v>2500</v>
      </c>
      <c r="D880" s="129">
        <v>15</v>
      </c>
      <c r="E880" s="159">
        <f t="shared" si="13"/>
        <v>2125</v>
      </c>
    </row>
    <row r="881" spans="1:5" s="5" customFormat="1" ht="20.25" x14ac:dyDescent="0.3">
      <c r="A881" s="35">
        <v>76934</v>
      </c>
      <c r="B881" s="36" t="s">
        <v>2481</v>
      </c>
      <c r="C881" s="44">
        <v>3500</v>
      </c>
      <c r="D881" s="129">
        <v>15</v>
      </c>
      <c r="E881" s="159">
        <f t="shared" si="13"/>
        <v>2975</v>
      </c>
    </row>
    <row r="882" spans="1:5" s="5" customFormat="1" ht="20.25" x14ac:dyDescent="0.3">
      <c r="A882" s="35">
        <v>76941</v>
      </c>
      <c r="B882" s="36" t="s">
        <v>2482</v>
      </c>
      <c r="C882" s="44">
        <v>450</v>
      </c>
      <c r="D882" s="129">
        <v>15</v>
      </c>
      <c r="E882" s="159">
        <f t="shared" si="13"/>
        <v>382.5</v>
      </c>
    </row>
    <row r="883" spans="1:5" s="5" customFormat="1" ht="20.25" x14ac:dyDescent="0.3">
      <c r="A883" s="35">
        <v>76949</v>
      </c>
      <c r="B883" s="36" t="s">
        <v>2483</v>
      </c>
      <c r="C883" s="44">
        <v>400</v>
      </c>
      <c r="D883" s="129">
        <v>15</v>
      </c>
      <c r="E883" s="159">
        <f t="shared" si="13"/>
        <v>340</v>
      </c>
    </row>
    <row r="884" spans="1:5" s="5" customFormat="1" ht="20.25" x14ac:dyDescent="0.3">
      <c r="A884" s="35">
        <v>76951</v>
      </c>
      <c r="B884" s="36" t="s">
        <v>2484</v>
      </c>
      <c r="C884" s="44">
        <v>300</v>
      </c>
      <c r="D884" s="129">
        <v>15</v>
      </c>
      <c r="E884" s="159">
        <f t="shared" si="13"/>
        <v>255</v>
      </c>
    </row>
    <row r="885" spans="1:5" s="5" customFormat="1" ht="20.25" x14ac:dyDescent="0.3">
      <c r="A885" s="35">
        <v>76959</v>
      </c>
      <c r="B885" s="36" t="s">
        <v>2485</v>
      </c>
      <c r="C885" s="44">
        <v>250</v>
      </c>
      <c r="D885" s="129">
        <v>15</v>
      </c>
      <c r="E885" s="159">
        <f t="shared" si="13"/>
        <v>212.5</v>
      </c>
    </row>
    <row r="886" spans="1:5" s="5" customFormat="1" ht="20.25" x14ac:dyDescent="0.3">
      <c r="A886" s="35">
        <v>76961</v>
      </c>
      <c r="B886" s="36" t="s">
        <v>2486</v>
      </c>
      <c r="C886" s="44">
        <v>350</v>
      </c>
      <c r="D886" s="129">
        <v>15</v>
      </c>
      <c r="E886" s="159">
        <f t="shared" si="13"/>
        <v>297.5</v>
      </c>
    </row>
    <row r="887" spans="1:5" s="5" customFormat="1" ht="20.25" x14ac:dyDescent="0.3">
      <c r="A887" s="35">
        <v>76962</v>
      </c>
      <c r="B887" s="36" t="s">
        <v>2487</v>
      </c>
      <c r="C887" s="44">
        <v>700</v>
      </c>
      <c r="D887" s="129">
        <v>15</v>
      </c>
      <c r="E887" s="159">
        <f t="shared" si="13"/>
        <v>595</v>
      </c>
    </row>
    <row r="888" spans="1:5" s="5" customFormat="1" ht="20.25" x14ac:dyDescent="0.3">
      <c r="A888" s="35">
        <v>77415</v>
      </c>
      <c r="B888" s="36" t="s">
        <v>2488</v>
      </c>
      <c r="C888" s="44">
        <v>1700</v>
      </c>
      <c r="D888" s="129">
        <v>15</v>
      </c>
      <c r="E888" s="159">
        <f t="shared" si="13"/>
        <v>1445</v>
      </c>
    </row>
    <row r="889" spans="1:5" s="5" customFormat="1" ht="20.25" x14ac:dyDescent="0.3">
      <c r="A889" s="35">
        <v>77416</v>
      </c>
      <c r="B889" s="36" t="s">
        <v>2489</v>
      </c>
      <c r="C889" s="44">
        <v>2100</v>
      </c>
      <c r="D889" s="129">
        <v>15</v>
      </c>
      <c r="E889" s="159">
        <f t="shared" si="13"/>
        <v>1785</v>
      </c>
    </row>
    <row r="890" spans="1:5" s="5" customFormat="1" ht="20.25" x14ac:dyDescent="0.3">
      <c r="A890" s="35">
        <v>77417</v>
      </c>
      <c r="B890" s="36" t="s">
        <v>2490</v>
      </c>
      <c r="C890" s="44">
        <v>200</v>
      </c>
      <c r="D890" s="129">
        <v>15</v>
      </c>
      <c r="E890" s="159">
        <f t="shared" si="13"/>
        <v>170</v>
      </c>
    </row>
    <row r="891" spans="1:5" s="5" customFormat="1" ht="20.25" x14ac:dyDescent="0.3">
      <c r="A891" s="35">
        <v>77418</v>
      </c>
      <c r="B891" s="36" t="s">
        <v>1795</v>
      </c>
      <c r="C891" s="44">
        <v>500</v>
      </c>
      <c r="D891" s="129">
        <v>15</v>
      </c>
      <c r="E891" s="159">
        <f t="shared" si="13"/>
        <v>425</v>
      </c>
    </row>
    <row r="892" spans="1:5" s="5" customFormat="1" ht="20.25" x14ac:dyDescent="0.3">
      <c r="A892" s="35">
        <v>77426</v>
      </c>
      <c r="B892" s="36" t="s">
        <v>2488</v>
      </c>
      <c r="C892" s="44">
        <v>1700</v>
      </c>
      <c r="D892" s="129">
        <v>15</v>
      </c>
      <c r="E892" s="159">
        <f t="shared" si="13"/>
        <v>1445</v>
      </c>
    </row>
    <row r="893" spans="1:5" s="5" customFormat="1" ht="20.25" x14ac:dyDescent="0.3">
      <c r="A893" s="35">
        <v>77427</v>
      </c>
      <c r="B893" s="36" t="s">
        <v>2489</v>
      </c>
      <c r="C893" s="44">
        <v>2100</v>
      </c>
      <c r="D893" s="129">
        <v>15</v>
      </c>
      <c r="E893" s="159">
        <f t="shared" si="13"/>
        <v>1785</v>
      </c>
    </row>
    <row r="894" spans="1:5" s="5" customFormat="1" ht="20.25" x14ac:dyDescent="0.3">
      <c r="A894" s="35">
        <v>77428</v>
      </c>
      <c r="B894" s="36" t="s">
        <v>2490</v>
      </c>
      <c r="C894" s="44">
        <v>220</v>
      </c>
      <c r="D894" s="129">
        <v>15</v>
      </c>
      <c r="E894" s="159">
        <f t="shared" si="13"/>
        <v>187</v>
      </c>
    </row>
    <row r="895" spans="1:5" s="5" customFormat="1" ht="20.25" x14ac:dyDescent="0.3">
      <c r="A895" s="35">
        <v>77429</v>
      </c>
      <c r="B895" s="36" t="s">
        <v>1800</v>
      </c>
      <c r="C895" s="44">
        <v>500</v>
      </c>
      <c r="D895" s="129">
        <v>15</v>
      </c>
      <c r="E895" s="159">
        <f t="shared" si="13"/>
        <v>425</v>
      </c>
    </row>
    <row r="896" spans="1:5" s="5" customFormat="1" ht="20.25" x14ac:dyDescent="0.3">
      <c r="A896" s="35">
        <v>77604</v>
      </c>
      <c r="B896" s="36" t="s">
        <v>1802</v>
      </c>
      <c r="C896" s="44">
        <v>800</v>
      </c>
      <c r="D896" s="129">
        <v>15</v>
      </c>
      <c r="E896" s="159">
        <f t="shared" si="13"/>
        <v>680</v>
      </c>
    </row>
    <row r="897" spans="1:5" s="5" customFormat="1" ht="20.25" x14ac:dyDescent="0.3">
      <c r="A897" s="35">
        <v>77605</v>
      </c>
      <c r="B897" s="36" t="s">
        <v>1804</v>
      </c>
      <c r="C897" s="44">
        <v>800</v>
      </c>
      <c r="D897" s="129">
        <v>15</v>
      </c>
      <c r="E897" s="159">
        <f t="shared" si="13"/>
        <v>680</v>
      </c>
    </row>
    <row r="898" spans="1:5" s="5" customFormat="1" ht="20.25" x14ac:dyDescent="0.3">
      <c r="A898" s="35">
        <v>77801</v>
      </c>
      <c r="B898" s="36" t="s">
        <v>2491</v>
      </c>
      <c r="C898" s="44">
        <v>750</v>
      </c>
      <c r="D898" s="129">
        <v>15</v>
      </c>
      <c r="E898" s="159">
        <f t="shared" si="13"/>
        <v>637.5</v>
      </c>
    </row>
    <row r="899" spans="1:5" s="5" customFormat="1" ht="20.25" x14ac:dyDescent="0.3">
      <c r="A899" s="35">
        <v>77802</v>
      </c>
      <c r="B899" s="36" t="s">
        <v>2492</v>
      </c>
      <c r="C899" s="44">
        <v>750</v>
      </c>
      <c r="D899" s="129">
        <v>15</v>
      </c>
      <c r="E899" s="159">
        <f t="shared" si="13"/>
        <v>637.5</v>
      </c>
    </row>
    <row r="900" spans="1:5" s="5" customFormat="1" ht="20.25" x14ac:dyDescent="0.3">
      <c r="A900" s="35">
        <v>77803</v>
      </c>
      <c r="B900" s="36" t="s">
        <v>2493</v>
      </c>
      <c r="C900" s="44">
        <v>750</v>
      </c>
      <c r="D900" s="129">
        <v>15</v>
      </c>
      <c r="E900" s="159">
        <f t="shared" ref="E900:E963" si="14">C900-((C900*D900)/100)</f>
        <v>637.5</v>
      </c>
    </row>
    <row r="901" spans="1:5" s="5" customFormat="1" ht="20.25" x14ac:dyDescent="0.3">
      <c r="A901" s="35">
        <v>77804</v>
      </c>
      <c r="B901" s="36" t="s">
        <v>1812</v>
      </c>
      <c r="C901" s="44">
        <v>1300</v>
      </c>
      <c r="D901" s="129">
        <v>15</v>
      </c>
      <c r="E901" s="159">
        <f t="shared" si="14"/>
        <v>1105</v>
      </c>
    </row>
    <row r="902" spans="1:5" s="5" customFormat="1" ht="20.25" x14ac:dyDescent="0.3">
      <c r="A902" s="35">
        <v>77805</v>
      </c>
      <c r="B902" s="36" t="s">
        <v>2494</v>
      </c>
      <c r="C902" s="44">
        <v>1000</v>
      </c>
      <c r="D902" s="129">
        <v>15</v>
      </c>
      <c r="E902" s="159">
        <f t="shared" si="14"/>
        <v>850</v>
      </c>
    </row>
    <row r="903" spans="1:5" s="5" customFormat="1" ht="20.25" x14ac:dyDescent="0.3">
      <c r="A903" s="35">
        <v>77806</v>
      </c>
      <c r="B903" s="36" t="s">
        <v>2495</v>
      </c>
      <c r="C903" s="44">
        <v>1000</v>
      </c>
      <c r="D903" s="129">
        <v>15</v>
      </c>
      <c r="E903" s="159">
        <f t="shared" si="14"/>
        <v>850</v>
      </c>
    </row>
    <row r="904" spans="1:5" s="5" customFormat="1" ht="20.25" x14ac:dyDescent="0.3">
      <c r="A904" s="35">
        <v>78102</v>
      </c>
      <c r="B904" s="36" t="s">
        <v>1818</v>
      </c>
      <c r="C904" s="44">
        <v>500</v>
      </c>
      <c r="D904" s="129">
        <v>15</v>
      </c>
      <c r="E904" s="159">
        <f t="shared" si="14"/>
        <v>425</v>
      </c>
    </row>
    <row r="905" spans="1:5" s="5" customFormat="1" ht="20.25" x14ac:dyDescent="0.3">
      <c r="A905" s="35">
        <v>78103</v>
      </c>
      <c r="B905" s="36" t="s">
        <v>1820</v>
      </c>
      <c r="C905" s="44">
        <v>1700</v>
      </c>
      <c r="D905" s="129">
        <v>15</v>
      </c>
      <c r="E905" s="159">
        <f t="shared" si="14"/>
        <v>1445</v>
      </c>
    </row>
    <row r="906" spans="1:5" s="5" customFormat="1" ht="20.25" x14ac:dyDescent="0.3">
      <c r="A906" s="35">
        <v>78104</v>
      </c>
      <c r="B906" s="36" t="s">
        <v>2496</v>
      </c>
      <c r="C906" s="44">
        <v>900</v>
      </c>
      <c r="D906" s="129">
        <v>15</v>
      </c>
      <c r="E906" s="159">
        <f t="shared" si="14"/>
        <v>765</v>
      </c>
    </row>
    <row r="907" spans="1:5" s="5" customFormat="1" ht="20.25" x14ac:dyDescent="0.3">
      <c r="A907" s="35">
        <v>78105</v>
      </c>
      <c r="B907" s="36" t="s">
        <v>2497</v>
      </c>
      <c r="C907" s="44">
        <v>1100</v>
      </c>
      <c r="D907" s="129">
        <v>15</v>
      </c>
      <c r="E907" s="159">
        <f t="shared" si="14"/>
        <v>935</v>
      </c>
    </row>
    <row r="908" spans="1:5" s="5" customFormat="1" ht="20.25" x14ac:dyDescent="0.3">
      <c r="A908" s="35">
        <v>78106</v>
      </c>
      <c r="B908" s="36" t="s">
        <v>2498</v>
      </c>
      <c r="C908" s="44">
        <v>1300</v>
      </c>
      <c r="D908" s="129">
        <v>15</v>
      </c>
      <c r="E908" s="159">
        <f t="shared" si="14"/>
        <v>1105</v>
      </c>
    </row>
    <row r="909" spans="1:5" s="5" customFormat="1" ht="20.25" x14ac:dyDescent="0.3">
      <c r="A909" s="35">
        <v>78601</v>
      </c>
      <c r="B909" s="36" t="s">
        <v>2499</v>
      </c>
      <c r="C909" s="44">
        <v>250</v>
      </c>
      <c r="D909" s="129">
        <v>15</v>
      </c>
      <c r="E909" s="159">
        <f t="shared" si="14"/>
        <v>212.5</v>
      </c>
    </row>
    <row r="910" spans="1:5" s="5" customFormat="1" ht="20.25" x14ac:dyDescent="0.3">
      <c r="A910" s="35">
        <v>78602</v>
      </c>
      <c r="B910" s="36" t="s">
        <v>1830</v>
      </c>
      <c r="C910" s="44">
        <v>250</v>
      </c>
      <c r="D910" s="129">
        <v>15</v>
      </c>
      <c r="E910" s="159">
        <f t="shared" si="14"/>
        <v>212.5</v>
      </c>
    </row>
    <row r="911" spans="1:5" s="5" customFormat="1" ht="20.25" x14ac:dyDescent="0.3">
      <c r="A911" s="35">
        <v>79123</v>
      </c>
      <c r="B911" s="36" t="s">
        <v>2500</v>
      </c>
      <c r="C911" s="44">
        <v>500</v>
      </c>
      <c r="D911" s="129">
        <v>15</v>
      </c>
      <c r="E911" s="159">
        <f t="shared" si="14"/>
        <v>425</v>
      </c>
    </row>
    <row r="912" spans="1:5" s="5" customFormat="1" ht="20.25" x14ac:dyDescent="0.3">
      <c r="A912" s="35">
        <v>79124</v>
      </c>
      <c r="B912" s="36" t="s">
        <v>2501</v>
      </c>
      <c r="C912" s="44">
        <v>700</v>
      </c>
      <c r="D912" s="129">
        <v>15</v>
      </c>
      <c r="E912" s="159">
        <f t="shared" si="14"/>
        <v>595</v>
      </c>
    </row>
    <row r="913" spans="1:5" s="5" customFormat="1" ht="20.25" x14ac:dyDescent="0.3">
      <c r="A913" s="35">
        <v>79125</v>
      </c>
      <c r="B913" s="36" t="s">
        <v>1836</v>
      </c>
      <c r="C913" s="44">
        <v>700</v>
      </c>
      <c r="D913" s="129">
        <v>15</v>
      </c>
      <c r="E913" s="159">
        <f t="shared" si="14"/>
        <v>595</v>
      </c>
    </row>
    <row r="914" spans="1:5" s="5" customFormat="1" ht="20.25" x14ac:dyDescent="0.3">
      <c r="A914" s="35">
        <v>79311</v>
      </c>
      <c r="B914" s="36" t="s">
        <v>1838</v>
      </c>
      <c r="C914" s="44">
        <v>1700</v>
      </c>
      <c r="D914" s="129">
        <v>15</v>
      </c>
      <c r="E914" s="159">
        <f t="shared" si="14"/>
        <v>1445</v>
      </c>
    </row>
    <row r="915" spans="1:5" s="5" customFormat="1" ht="20.25" x14ac:dyDescent="0.3">
      <c r="A915" s="35">
        <v>79312</v>
      </c>
      <c r="B915" s="36" t="s">
        <v>1840</v>
      </c>
      <c r="C915" s="44">
        <v>1300</v>
      </c>
      <c r="D915" s="129">
        <v>15</v>
      </c>
      <c r="E915" s="159">
        <f t="shared" si="14"/>
        <v>1105</v>
      </c>
    </row>
    <row r="916" spans="1:5" s="5" customFormat="1" ht="20.25" x14ac:dyDescent="0.3">
      <c r="A916" s="35">
        <v>79313</v>
      </c>
      <c r="B916" s="36" t="s">
        <v>1842</v>
      </c>
      <c r="C916" s="44">
        <v>2100</v>
      </c>
      <c r="D916" s="129">
        <v>15</v>
      </c>
      <c r="E916" s="159">
        <f t="shared" si="14"/>
        <v>1785</v>
      </c>
    </row>
    <row r="917" spans="1:5" s="5" customFormat="1" ht="20.25" x14ac:dyDescent="0.3">
      <c r="A917" s="35">
        <v>79331</v>
      </c>
      <c r="B917" s="36" t="s">
        <v>2502</v>
      </c>
      <c r="C917" s="44">
        <v>1500</v>
      </c>
      <c r="D917" s="129">
        <v>15</v>
      </c>
      <c r="E917" s="159">
        <f t="shared" si="14"/>
        <v>1275</v>
      </c>
    </row>
    <row r="918" spans="1:5" s="5" customFormat="1" ht="20.25" x14ac:dyDescent="0.3">
      <c r="A918" s="35">
        <v>79333</v>
      </c>
      <c r="B918" s="36" t="s">
        <v>2503</v>
      </c>
      <c r="C918" s="44">
        <v>1500</v>
      </c>
      <c r="D918" s="129">
        <v>15</v>
      </c>
      <c r="E918" s="159">
        <f t="shared" si="14"/>
        <v>1275</v>
      </c>
    </row>
    <row r="919" spans="1:5" s="5" customFormat="1" ht="20.25" x14ac:dyDescent="0.3">
      <c r="A919" s="35">
        <v>79341</v>
      </c>
      <c r="B919" s="36" t="s">
        <v>2504</v>
      </c>
      <c r="C919" s="44">
        <v>1200</v>
      </c>
      <c r="D919" s="129">
        <v>15</v>
      </c>
      <c r="E919" s="159">
        <f t="shared" si="14"/>
        <v>1020</v>
      </c>
    </row>
    <row r="920" spans="1:5" s="5" customFormat="1" ht="20.25" x14ac:dyDescent="0.3">
      <c r="A920" s="35">
        <v>79343</v>
      </c>
      <c r="B920" s="36" t="s">
        <v>1850</v>
      </c>
      <c r="C920" s="44">
        <v>1300</v>
      </c>
      <c r="D920" s="129">
        <v>15</v>
      </c>
      <c r="E920" s="159">
        <f t="shared" si="14"/>
        <v>1105</v>
      </c>
    </row>
    <row r="921" spans="1:5" s="5" customFormat="1" ht="20.25" x14ac:dyDescent="0.3">
      <c r="A921" s="35">
        <v>79351</v>
      </c>
      <c r="B921" s="36" t="s">
        <v>2505</v>
      </c>
      <c r="C921" s="44">
        <v>2000</v>
      </c>
      <c r="D921" s="129">
        <v>15</v>
      </c>
      <c r="E921" s="159">
        <f t="shared" si="14"/>
        <v>1700</v>
      </c>
    </row>
    <row r="922" spans="1:5" s="5" customFormat="1" ht="20.25" x14ac:dyDescent="0.3">
      <c r="A922" s="35">
        <v>79352</v>
      </c>
      <c r="B922" s="36" t="s">
        <v>2506</v>
      </c>
      <c r="C922" s="44">
        <v>2500</v>
      </c>
      <c r="D922" s="129">
        <v>15</v>
      </c>
      <c r="E922" s="159">
        <f t="shared" si="14"/>
        <v>2125</v>
      </c>
    </row>
    <row r="923" spans="1:5" s="5" customFormat="1" ht="20.25" x14ac:dyDescent="0.3">
      <c r="A923" s="35">
        <v>79353</v>
      </c>
      <c r="B923" s="36" t="s">
        <v>2507</v>
      </c>
      <c r="C923" s="44">
        <v>2100</v>
      </c>
      <c r="D923" s="129">
        <v>15</v>
      </c>
      <c r="E923" s="159">
        <f t="shared" si="14"/>
        <v>1785</v>
      </c>
    </row>
    <row r="924" spans="1:5" s="5" customFormat="1" ht="20.25" x14ac:dyDescent="0.3">
      <c r="A924" s="35">
        <v>79354</v>
      </c>
      <c r="B924" s="36" t="s">
        <v>1858</v>
      </c>
      <c r="C924" s="44">
        <v>1100</v>
      </c>
      <c r="D924" s="129">
        <v>15</v>
      </c>
      <c r="E924" s="159">
        <f t="shared" si="14"/>
        <v>935</v>
      </c>
    </row>
    <row r="925" spans="1:5" s="5" customFormat="1" ht="20.25" x14ac:dyDescent="0.3">
      <c r="A925" s="35">
        <v>79355</v>
      </c>
      <c r="B925" s="36" t="s">
        <v>1860</v>
      </c>
      <c r="C925" s="44">
        <v>1500</v>
      </c>
      <c r="D925" s="129">
        <v>15</v>
      </c>
      <c r="E925" s="159">
        <f t="shared" si="14"/>
        <v>1275</v>
      </c>
    </row>
    <row r="926" spans="1:5" s="5" customFormat="1" ht="20.25" x14ac:dyDescent="0.3">
      <c r="A926" s="35">
        <v>79356</v>
      </c>
      <c r="B926" s="36" t="s">
        <v>2508</v>
      </c>
      <c r="C926" s="44">
        <v>1500</v>
      </c>
      <c r="D926" s="129">
        <v>15</v>
      </c>
      <c r="E926" s="159">
        <f t="shared" si="14"/>
        <v>1275</v>
      </c>
    </row>
    <row r="927" spans="1:5" s="5" customFormat="1" ht="20.25" x14ac:dyDescent="0.3">
      <c r="A927" s="35">
        <v>79401</v>
      </c>
      <c r="B927" s="36" t="s">
        <v>2509</v>
      </c>
      <c r="C927" s="44">
        <v>220</v>
      </c>
      <c r="D927" s="129">
        <v>15</v>
      </c>
      <c r="E927" s="159">
        <f t="shared" si="14"/>
        <v>187</v>
      </c>
    </row>
    <row r="928" spans="1:5" s="5" customFormat="1" ht="20.25" x14ac:dyDescent="0.3">
      <c r="A928" s="35">
        <v>79402</v>
      </c>
      <c r="B928" s="36" t="s">
        <v>2510</v>
      </c>
      <c r="C928" s="44">
        <v>300</v>
      </c>
      <c r="D928" s="129">
        <v>15</v>
      </c>
      <c r="E928" s="159">
        <f t="shared" si="14"/>
        <v>255</v>
      </c>
    </row>
    <row r="929" spans="1:5" s="5" customFormat="1" ht="20.25" x14ac:dyDescent="0.3">
      <c r="A929" s="35">
        <v>79403</v>
      </c>
      <c r="B929" s="36" t="s">
        <v>1868</v>
      </c>
      <c r="C929" s="44">
        <v>200</v>
      </c>
      <c r="D929" s="129">
        <v>15</v>
      </c>
      <c r="E929" s="159">
        <f t="shared" si="14"/>
        <v>170</v>
      </c>
    </row>
    <row r="930" spans="1:5" s="5" customFormat="1" ht="20.25" x14ac:dyDescent="0.3">
      <c r="A930" s="35" t="s">
        <v>1869</v>
      </c>
      <c r="B930" s="36" t="s">
        <v>2882</v>
      </c>
      <c r="C930" s="44" t="s">
        <v>2608</v>
      </c>
      <c r="D930" s="129">
        <v>15</v>
      </c>
      <c r="E930" s="159">
        <f t="shared" si="14"/>
        <v>637.5</v>
      </c>
    </row>
    <row r="931" spans="1:5" s="5" customFormat="1" ht="20.25" x14ac:dyDescent="0.3">
      <c r="A931" s="35">
        <v>79511</v>
      </c>
      <c r="B931" s="36" t="s">
        <v>1872</v>
      </c>
      <c r="C931" s="44">
        <v>2100</v>
      </c>
      <c r="D931" s="129">
        <v>15</v>
      </c>
      <c r="E931" s="159">
        <f t="shared" si="14"/>
        <v>1785</v>
      </c>
    </row>
    <row r="932" spans="1:5" s="5" customFormat="1" ht="20.25" x14ac:dyDescent="0.3">
      <c r="A932" s="35">
        <v>79514</v>
      </c>
      <c r="B932" s="36" t="s">
        <v>1874</v>
      </c>
      <c r="C932" s="44">
        <v>900</v>
      </c>
      <c r="D932" s="129">
        <v>15</v>
      </c>
      <c r="E932" s="159">
        <f t="shared" si="14"/>
        <v>765</v>
      </c>
    </row>
    <row r="933" spans="1:5" s="5" customFormat="1" ht="20.25" x14ac:dyDescent="0.3">
      <c r="A933" s="35">
        <v>79541</v>
      </c>
      <c r="B933" s="36" t="s">
        <v>2511</v>
      </c>
      <c r="C933" s="44">
        <v>1300</v>
      </c>
      <c r="D933" s="129">
        <v>15</v>
      </c>
      <c r="E933" s="159">
        <f t="shared" si="14"/>
        <v>1105</v>
      </c>
    </row>
    <row r="934" spans="1:5" s="5" customFormat="1" ht="20.25" x14ac:dyDescent="0.3">
      <c r="A934" s="35">
        <v>79601</v>
      </c>
      <c r="B934" s="36" t="s">
        <v>1878</v>
      </c>
      <c r="C934" s="44">
        <v>200</v>
      </c>
      <c r="D934" s="129">
        <v>15</v>
      </c>
      <c r="E934" s="159">
        <f t="shared" si="14"/>
        <v>170</v>
      </c>
    </row>
    <row r="935" spans="1:5" s="5" customFormat="1" ht="20.25" x14ac:dyDescent="0.3">
      <c r="A935" s="35">
        <v>79602</v>
      </c>
      <c r="B935" s="36" t="s">
        <v>1880</v>
      </c>
      <c r="C935" s="44">
        <v>200</v>
      </c>
      <c r="D935" s="129">
        <v>15</v>
      </c>
      <c r="E935" s="159">
        <f t="shared" si="14"/>
        <v>170</v>
      </c>
    </row>
    <row r="936" spans="1:5" s="5" customFormat="1" ht="20.25" x14ac:dyDescent="0.3">
      <c r="A936" s="35">
        <v>79603</v>
      </c>
      <c r="B936" s="36" t="s">
        <v>1882</v>
      </c>
      <c r="C936" s="44">
        <v>500</v>
      </c>
      <c r="D936" s="129">
        <v>15</v>
      </c>
      <c r="E936" s="159">
        <f t="shared" si="14"/>
        <v>425</v>
      </c>
    </row>
    <row r="937" spans="1:5" s="5" customFormat="1" ht="20.25" x14ac:dyDescent="0.3">
      <c r="A937" s="35">
        <v>79604</v>
      </c>
      <c r="B937" s="36" t="s">
        <v>1884</v>
      </c>
      <c r="C937" s="44">
        <v>500</v>
      </c>
      <c r="D937" s="129">
        <v>15</v>
      </c>
      <c r="E937" s="159">
        <f t="shared" si="14"/>
        <v>425</v>
      </c>
    </row>
    <row r="938" spans="1:5" s="5" customFormat="1" ht="20.25" x14ac:dyDescent="0.3">
      <c r="A938" s="35">
        <v>79605</v>
      </c>
      <c r="B938" s="36" t="s">
        <v>1886</v>
      </c>
      <c r="C938" s="44">
        <v>200</v>
      </c>
      <c r="D938" s="129">
        <v>15</v>
      </c>
      <c r="E938" s="159">
        <f t="shared" si="14"/>
        <v>170</v>
      </c>
    </row>
    <row r="939" spans="1:5" s="5" customFormat="1" ht="20.25" x14ac:dyDescent="0.3">
      <c r="A939" s="35">
        <v>79606</v>
      </c>
      <c r="B939" s="36" t="s">
        <v>1888</v>
      </c>
      <c r="C939" s="44">
        <v>300</v>
      </c>
      <c r="D939" s="129">
        <v>15</v>
      </c>
      <c r="E939" s="159">
        <f t="shared" si="14"/>
        <v>255</v>
      </c>
    </row>
    <row r="940" spans="1:5" s="5" customFormat="1" ht="20.25" x14ac:dyDescent="0.3">
      <c r="A940" s="35">
        <v>79931</v>
      </c>
      <c r="B940" s="36" t="s">
        <v>1890</v>
      </c>
      <c r="C940" s="44">
        <v>3000</v>
      </c>
      <c r="D940" s="129">
        <v>15</v>
      </c>
      <c r="E940" s="159">
        <f t="shared" si="14"/>
        <v>2550</v>
      </c>
    </row>
    <row r="941" spans="1:5" s="5" customFormat="1" ht="20.25" x14ac:dyDescent="0.3">
      <c r="A941" s="35">
        <v>79932</v>
      </c>
      <c r="B941" s="36" t="s">
        <v>1892</v>
      </c>
      <c r="C941" s="44">
        <v>3500</v>
      </c>
      <c r="D941" s="129">
        <v>15</v>
      </c>
      <c r="E941" s="159">
        <f t="shared" si="14"/>
        <v>2975</v>
      </c>
    </row>
    <row r="942" spans="1:5" s="5" customFormat="1" ht="20.25" x14ac:dyDescent="0.3">
      <c r="A942" s="35">
        <v>79933</v>
      </c>
      <c r="B942" s="36" t="s">
        <v>1894</v>
      </c>
      <c r="C942" s="44">
        <v>5000</v>
      </c>
      <c r="D942" s="129">
        <v>15</v>
      </c>
      <c r="E942" s="159">
        <f t="shared" si="14"/>
        <v>4250</v>
      </c>
    </row>
    <row r="943" spans="1:5" s="5" customFormat="1" ht="20.25" x14ac:dyDescent="0.3">
      <c r="A943" s="35" t="s">
        <v>1895</v>
      </c>
      <c r="B943" s="36" t="s">
        <v>2883</v>
      </c>
      <c r="C943" s="44" t="s">
        <v>2667</v>
      </c>
      <c r="D943" s="129">
        <v>15</v>
      </c>
      <c r="E943" s="159">
        <f t="shared" si="14"/>
        <v>850</v>
      </c>
    </row>
    <row r="944" spans="1:5" s="5" customFormat="1" ht="20.25" x14ac:dyDescent="0.3">
      <c r="A944" s="35" t="s">
        <v>1897</v>
      </c>
      <c r="B944" s="36" t="s">
        <v>2884</v>
      </c>
      <c r="C944" s="44" t="s">
        <v>2835</v>
      </c>
      <c r="D944" s="129">
        <v>15</v>
      </c>
      <c r="E944" s="159">
        <f t="shared" si="14"/>
        <v>1190</v>
      </c>
    </row>
    <row r="945" spans="1:5" s="5" customFormat="1" ht="20.25" x14ac:dyDescent="0.3">
      <c r="A945" s="35" t="s">
        <v>1899</v>
      </c>
      <c r="B945" s="36" t="s">
        <v>2885</v>
      </c>
      <c r="C945" s="44" t="s">
        <v>2835</v>
      </c>
      <c r="D945" s="129">
        <v>15</v>
      </c>
      <c r="E945" s="159">
        <f t="shared" si="14"/>
        <v>1190</v>
      </c>
    </row>
    <row r="946" spans="1:5" s="5" customFormat="1" ht="20.25" x14ac:dyDescent="0.3">
      <c r="A946" s="35">
        <v>79941</v>
      </c>
      <c r="B946" s="36" t="s">
        <v>1902</v>
      </c>
      <c r="C946" s="44">
        <v>4500</v>
      </c>
      <c r="D946" s="129">
        <v>15</v>
      </c>
      <c r="E946" s="159">
        <f t="shared" si="14"/>
        <v>3825</v>
      </c>
    </row>
    <row r="947" spans="1:5" s="5" customFormat="1" ht="20.25" x14ac:dyDescent="0.3">
      <c r="A947" s="35">
        <v>79951</v>
      </c>
      <c r="B947" s="36" t="s">
        <v>2512</v>
      </c>
      <c r="C947" s="44">
        <v>1500</v>
      </c>
      <c r="D947" s="129">
        <v>15</v>
      </c>
      <c r="E947" s="159">
        <f t="shared" si="14"/>
        <v>1275</v>
      </c>
    </row>
    <row r="948" spans="1:5" s="5" customFormat="1" ht="20.25" x14ac:dyDescent="0.3">
      <c r="A948" s="35">
        <v>79952</v>
      </c>
      <c r="B948" s="36" t="s">
        <v>2513</v>
      </c>
      <c r="C948" s="44">
        <v>200</v>
      </c>
      <c r="D948" s="129">
        <v>15</v>
      </c>
      <c r="E948" s="159">
        <f t="shared" si="14"/>
        <v>170</v>
      </c>
    </row>
    <row r="949" spans="1:5" s="5" customFormat="1" ht="20.25" x14ac:dyDescent="0.3">
      <c r="A949" s="35">
        <v>79961</v>
      </c>
      <c r="B949" s="36" t="s">
        <v>2514</v>
      </c>
      <c r="C949" s="44">
        <v>400</v>
      </c>
      <c r="D949" s="129">
        <v>15</v>
      </c>
      <c r="E949" s="159">
        <f t="shared" si="14"/>
        <v>340</v>
      </c>
    </row>
    <row r="950" spans="1:5" s="5" customFormat="1" ht="20.25" x14ac:dyDescent="0.3">
      <c r="A950" s="35">
        <v>79962</v>
      </c>
      <c r="B950" s="36" t="s">
        <v>2515</v>
      </c>
      <c r="C950" s="44">
        <v>900</v>
      </c>
      <c r="D950" s="129">
        <v>15</v>
      </c>
      <c r="E950" s="159">
        <f t="shared" si="14"/>
        <v>765</v>
      </c>
    </row>
    <row r="951" spans="1:5" s="5" customFormat="1" ht="20.25" x14ac:dyDescent="0.3">
      <c r="A951" s="35" t="s">
        <v>1911</v>
      </c>
      <c r="B951" s="36" t="s">
        <v>2886</v>
      </c>
      <c r="C951" s="44" t="s">
        <v>2636</v>
      </c>
      <c r="D951" s="129">
        <v>15</v>
      </c>
      <c r="E951" s="159">
        <f t="shared" si="14"/>
        <v>170</v>
      </c>
    </row>
    <row r="952" spans="1:5" s="5" customFormat="1" ht="20.25" x14ac:dyDescent="0.3">
      <c r="A952" s="35" t="s">
        <v>1913</v>
      </c>
      <c r="B952" s="36" t="s">
        <v>2887</v>
      </c>
      <c r="C952" s="44" t="s">
        <v>2644</v>
      </c>
      <c r="D952" s="129">
        <v>15</v>
      </c>
      <c r="E952" s="159">
        <f t="shared" si="14"/>
        <v>340</v>
      </c>
    </row>
    <row r="953" spans="1:5" s="5" customFormat="1" ht="20.25" x14ac:dyDescent="0.3">
      <c r="A953" s="35" t="s">
        <v>1915</v>
      </c>
      <c r="B953" s="36" t="s">
        <v>2888</v>
      </c>
      <c r="C953" s="44" t="s">
        <v>2636</v>
      </c>
      <c r="D953" s="129">
        <v>15</v>
      </c>
      <c r="E953" s="159">
        <f t="shared" si="14"/>
        <v>170</v>
      </c>
    </row>
    <row r="954" spans="1:5" s="5" customFormat="1" ht="20.25" x14ac:dyDescent="0.3">
      <c r="A954" s="35" t="s">
        <v>1917</v>
      </c>
      <c r="B954" s="36" t="s">
        <v>2889</v>
      </c>
      <c r="C954" s="44" t="s">
        <v>2636</v>
      </c>
      <c r="D954" s="129">
        <v>15</v>
      </c>
      <c r="E954" s="159">
        <f t="shared" si="14"/>
        <v>170</v>
      </c>
    </row>
    <row r="955" spans="1:5" s="5" customFormat="1" ht="20.25" x14ac:dyDescent="0.3">
      <c r="A955" s="35">
        <v>80641</v>
      </c>
      <c r="B955" s="36" t="s">
        <v>1920</v>
      </c>
      <c r="C955" s="44">
        <v>300</v>
      </c>
      <c r="D955" s="129">
        <v>15</v>
      </c>
      <c r="E955" s="159">
        <f t="shared" si="14"/>
        <v>255</v>
      </c>
    </row>
    <row r="956" spans="1:5" s="5" customFormat="1" ht="20.25" x14ac:dyDescent="0.3">
      <c r="A956" s="35">
        <v>80649</v>
      </c>
      <c r="B956" s="36" t="s">
        <v>2516</v>
      </c>
      <c r="C956" s="44">
        <v>200</v>
      </c>
      <c r="D956" s="129">
        <v>15</v>
      </c>
      <c r="E956" s="159">
        <f t="shared" si="14"/>
        <v>170</v>
      </c>
    </row>
    <row r="957" spans="1:5" s="5" customFormat="1" ht="20.25" x14ac:dyDescent="0.3">
      <c r="A957" s="35">
        <v>80651</v>
      </c>
      <c r="B957" s="36" t="s">
        <v>1924</v>
      </c>
      <c r="C957" s="44">
        <v>300</v>
      </c>
      <c r="D957" s="129">
        <v>15</v>
      </c>
      <c r="E957" s="159">
        <f t="shared" si="14"/>
        <v>255</v>
      </c>
    </row>
    <row r="958" spans="1:5" s="5" customFormat="1" ht="20.25" x14ac:dyDescent="0.3">
      <c r="A958" s="35">
        <v>80659</v>
      </c>
      <c r="B958" s="36" t="s">
        <v>1926</v>
      </c>
      <c r="C958" s="44">
        <v>200</v>
      </c>
      <c r="D958" s="129">
        <v>15</v>
      </c>
      <c r="E958" s="159">
        <f t="shared" si="14"/>
        <v>170</v>
      </c>
    </row>
    <row r="959" spans="1:5" s="5" customFormat="1" ht="20.25" x14ac:dyDescent="0.3">
      <c r="A959" s="35">
        <v>80661</v>
      </c>
      <c r="B959" s="36" t="s">
        <v>2517</v>
      </c>
      <c r="C959" s="44">
        <v>300</v>
      </c>
      <c r="D959" s="129">
        <v>15</v>
      </c>
      <c r="E959" s="159">
        <f t="shared" si="14"/>
        <v>255</v>
      </c>
    </row>
    <row r="960" spans="1:5" s="5" customFormat="1" ht="20.25" x14ac:dyDescent="0.3">
      <c r="A960" s="35">
        <v>80669</v>
      </c>
      <c r="B960" s="36" t="s">
        <v>2518</v>
      </c>
      <c r="C960" s="44">
        <v>200</v>
      </c>
      <c r="D960" s="129">
        <v>15</v>
      </c>
      <c r="E960" s="159">
        <f t="shared" si="14"/>
        <v>170</v>
      </c>
    </row>
    <row r="961" spans="1:5" s="5" customFormat="1" ht="20.25" x14ac:dyDescent="0.3">
      <c r="A961" s="35" t="s">
        <v>1931</v>
      </c>
      <c r="B961" s="36" t="s">
        <v>2890</v>
      </c>
      <c r="C961" s="44" t="s">
        <v>2612</v>
      </c>
      <c r="D961" s="129">
        <v>15</v>
      </c>
      <c r="E961" s="159">
        <f t="shared" si="14"/>
        <v>255</v>
      </c>
    </row>
    <row r="962" spans="1:5" s="5" customFormat="1" ht="20.25" x14ac:dyDescent="0.3">
      <c r="A962" s="35" t="s">
        <v>1933</v>
      </c>
      <c r="B962" s="36" t="s">
        <v>2891</v>
      </c>
      <c r="C962" s="44" t="s">
        <v>2892</v>
      </c>
      <c r="D962" s="129">
        <v>15</v>
      </c>
      <c r="E962" s="159">
        <f t="shared" si="14"/>
        <v>144.5</v>
      </c>
    </row>
    <row r="963" spans="1:5" s="5" customFormat="1" ht="20.25" x14ac:dyDescent="0.3">
      <c r="A963" s="35">
        <v>81111</v>
      </c>
      <c r="B963" s="36" t="s">
        <v>2519</v>
      </c>
      <c r="C963" s="44">
        <v>1750</v>
      </c>
      <c r="D963" s="129">
        <v>15</v>
      </c>
      <c r="E963" s="159">
        <f t="shared" si="14"/>
        <v>1487.5</v>
      </c>
    </row>
    <row r="964" spans="1:5" s="5" customFormat="1" ht="20.25" x14ac:dyDescent="0.3">
      <c r="A964" s="35">
        <v>81112</v>
      </c>
      <c r="B964" s="36" t="s">
        <v>2520</v>
      </c>
      <c r="C964" s="44">
        <v>1750</v>
      </c>
      <c r="D964" s="129">
        <v>15</v>
      </c>
      <c r="E964" s="159">
        <f t="shared" ref="E964:E1027" si="15">C964-((C964*D964)/100)</f>
        <v>1487.5</v>
      </c>
    </row>
    <row r="965" spans="1:5" s="5" customFormat="1" ht="20.25" x14ac:dyDescent="0.3">
      <c r="A965" s="35">
        <v>81113</v>
      </c>
      <c r="B965" s="36" t="s">
        <v>2521</v>
      </c>
      <c r="C965" s="44">
        <v>1950</v>
      </c>
      <c r="D965" s="129">
        <v>15</v>
      </c>
      <c r="E965" s="159">
        <f t="shared" si="15"/>
        <v>1657.5</v>
      </c>
    </row>
    <row r="966" spans="1:5" s="5" customFormat="1" ht="20.25" x14ac:dyDescent="0.3">
      <c r="A966" s="35">
        <v>81114</v>
      </c>
      <c r="B966" s="36" t="s">
        <v>2522</v>
      </c>
      <c r="C966" s="44">
        <v>1950</v>
      </c>
      <c r="D966" s="129">
        <v>15</v>
      </c>
      <c r="E966" s="159">
        <f t="shared" si="15"/>
        <v>1657.5</v>
      </c>
    </row>
    <row r="967" spans="1:5" s="5" customFormat="1" ht="20.25" x14ac:dyDescent="0.3">
      <c r="A967" s="35">
        <v>81115</v>
      </c>
      <c r="B967" s="36" t="s">
        <v>2523</v>
      </c>
      <c r="C967" s="44">
        <v>1500</v>
      </c>
      <c r="D967" s="129">
        <v>15</v>
      </c>
      <c r="E967" s="159">
        <f t="shared" si="15"/>
        <v>1275</v>
      </c>
    </row>
    <row r="968" spans="1:5" s="5" customFormat="1" ht="20.25" x14ac:dyDescent="0.3">
      <c r="A968" s="35">
        <v>81116</v>
      </c>
      <c r="B968" s="36" t="s">
        <v>2524</v>
      </c>
      <c r="C968" s="44">
        <v>1500</v>
      </c>
      <c r="D968" s="129">
        <v>15</v>
      </c>
      <c r="E968" s="159">
        <f t="shared" si="15"/>
        <v>1275</v>
      </c>
    </row>
    <row r="969" spans="1:5" s="5" customFormat="1" ht="20.25" x14ac:dyDescent="0.3">
      <c r="A969" s="35">
        <v>81121</v>
      </c>
      <c r="B969" s="36" t="s">
        <v>2525</v>
      </c>
      <c r="C969" s="44">
        <v>1100</v>
      </c>
      <c r="D969" s="129">
        <v>15</v>
      </c>
      <c r="E969" s="159">
        <f t="shared" si="15"/>
        <v>935</v>
      </c>
    </row>
    <row r="970" spans="1:5" s="5" customFormat="1" ht="20.25" x14ac:dyDescent="0.3">
      <c r="A970" s="35">
        <v>81122</v>
      </c>
      <c r="B970" s="36" t="s">
        <v>2526</v>
      </c>
      <c r="C970" s="44">
        <v>1100</v>
      </c>
      <c r="D970" s="129">
        <v>15</v>
      </c>
      <c r="E970" s="159">
        <f t="shared" si="15"/>
        <v>935</v>
      </c>
    </row>
    <row r="971" spans="1:5" s="5" customFormat="1" ht="20.25" x14ac:dyDescent="0.3">
      <c r="A971" s="35">
        <v>81123</v>
      </c>
      <c r="B971" s="36" t="s">
        <v>2527</v>
      </c>
      <c r="C971" s="44">
        <v>1500</v>
      </c>
      <c r="D971" s="129">
        <v>15</v>
      </c>
      <c r="E971" s="159">
        <f t="shared" si="15"/>
        <v>1275</v>
      </c>
    </row>
    <row r="972" spans="1:5" s="5" customFormat="1" ht="20.25" x14ac:dyDescent="0.3">
      <c r="A972" s="35">
        <v>81124</v>
      </c>
      <c r="B972" s="36" t="s">
        <v>2528</v>
      </c>
      <c r="C972" s="44">
        <v>1500</v>
      </c>
      <c r="D972" s="129">
        <v>15</v>
      </c>
      <c r="E972" s="159">
        <f t="shared" si="15"/>
        <v>1275</v>
      </c>
    </row>
    <row r="973" spans="1:5" s="5" customFormat="1" ht="20.25" x14ac:dyDescent="0.3">
      <c r="A973" s="35">
        <v>81131</v>
      </c>
      <c r="B973" s="36" t="s">
        <v>2529</v>
      </c>
      <c r="C973" s="44">
        <v>1750</v>
      </c>
      <c r="D973" s="129">
        <v>15</v>
      </c>
      <c r="E973" s="159">
        <f t="shared" si="15"/>
        <v>1487.5</v>
      </c>
    </row>
    <row r="974" spans="1:5" s="5" customFormat="1" ht="20.25" x14ac:dyDescent="0.3">
      <c r="A974" s="35">
        <v>81132</v>
      </c>
      <c r="B974" s="36" t="s">
        <v>2530</v>
      </c>
      <c r="C974" s="44">
        <v>1750</v>
      </c>
      <c r="D974" s="129">
        <v>15</v>
      </c>
      <c r="E974" s="159">
        <f t="shared" si="15"/>
        <v>1487.5</v>
      </c>
    </row>
    <row r="975" spans="1:5" s="5" customFormat="1" ht="20.25" x14ac:dyDescent="0.3">
      <c r="A975" s="35">
        <v>81133</v>
      </c>
      <c r="B975" s="36" t="s">
        <v>2531</v>
      </c>
      <c r="C975" s="44">
        <v>1800</v>
      </c>
      <c r="D975" s="129">
        <v>15</v>
      </c>
      <c r="E975" s="159">
        <f t="shared" si="15"/>
        <v>1530</v>
      </c>
    </row>
    <row r="976" spans="1:5" s="5" customFormat="1" ht="20.25" x14ac:dyDescent="0.3">
      <c r="A976" s="35">
        <v>81134</v>
      </c>
      <c r="B976" s="36" t="s">
        <v>1962</v>
      </c>
      <c r="C976" s="44">
        <v>1800</v>
      </c>
      <c r="D976" s="129">
        <v>15</v>
      </c>
      <c r="E976" s="159">
        <f t="shared" si="15"/>
        <v>1530</v>
      </c>
    </row>
    <row r="977" spans="1:5" s="5" customFormat="1" ht="20.25" x14ac:dyDescent="0.3">
      <c r="A977" s="35">
        <v>81135</v>
      </c>
      <c r="B977" s="36" t="s">
        <v>2532</v>
      </c>
      <c r="C977" s="44">
        <v>2350</v>
      </c>
      <c r="D977" s="129">
        <v>15</v>
      </c>
      <c r="E977" s="159">
        <f t="shared" si="15"/>
        <v>1997.5</v>
      </c>
    </row>
    <row r="978" spans="1:5" s="5" customFormat="1" ht="20.25" x14ac:dyDescent="0.3">
      <c r="A978" s="35">
        <v>81141</v>
      </c>
      <c r="B978" s="36" t="s">
        <v>2533</v>
      </c>
      <c r="C978" s="44">
        <v>1750</v>
      </c>
      <c r="D978" s="129">
        <v>15</v>
      </c>
      <c r="E978" s="159">
        <f t="shared" si="15"/>
        <v>1487.5</v>
      </c>
    </row>
    <row r="979" spans="1:5" s="5" customFormat="1" ht="20.25" x14ac:dyDescent="0.3">
      <c r="A979" s="35">
        <v>81142</v>
      </c>
      <c r="B979" s="36" t="s">
        <v>2530</v>
      </c>
      <c r="C979" s="44">
        <v>1750</v>
      </c>
      <c r="D979" s="129">
        <v>15</v>
      </c>
      <c r="E979" s="159">
        <f t="shared" si="15"/>
        <v>1487.5</v>
      </c>
    </row>
    <row r="980" spans="1:5" s="5" customFormat="1" ht="20.25" x14ac:dyDescent="0.3">
      <c r="A980" s="35">
        <v>81143</v>
      </c>
      <c r="B980" s="36" t="s">
        <v>2531</v>
      </c>
      <c r="C980" s="44">
        <v>1500</v>
      </c>
      <c r="D980" s="129">
        <v>15</v>
      </c>
      <c r="E980" s="159">
        <f t="shared" si="15"/>
        <v>1275</v>
      </c>
    </row>
    <row r="981" spans="1:5" s="5" customFormat="1" ht="20.25" x14ac:dyDescent="0.3">
      <c r="A981" s="35">
        <v>81144</v>
      </c>
      <c r="B981" s="36" t="s">
        <v>1962</v>
      </c>
      <c r="C981" s="44">
        <v>1500</v>
      </c>
      <c r="D981" s="129">
        <v>15</v>
      </c>
      <c r="E981" s="159">
        <f t="shared" si="15"/>
        <v>1275</v>
      </c>
    </row>
    <row r="982" spans="1:5" s="5" customFormat="1" ht="20.25" x14ac:dyDescent="0.3">
      <c r="A982" s="35">
        <v>81151</v>
      </c>
      <c r="B982" s="36" t="s">
        <v>2534</v>
      </c>
      <c r="C982" s="44">
        <v>1750</v>
      </c>
      <c r="D982" s="129">
        <v>15</v>
      </c>
      <c r="E982" s="159">
        <f t="shared" si="15"/>
        <v>1487.5</v>
      </c>
    </row>
    <row r="983" spans="1:5" s="5" customFormat="1" ht="20.25" x14ac:dyDescent="0.3">
      <c r="A983" s="35">
        <v>81152</v>
      </c>
      <c r="B983" s="36" t="s">
        <v>2535</v>
      </c>
      <c r="C983" s="44">
        <v>1750</v>
      </c>
      <c r="D983" s="129">
        <v>15</v>
      </c>
      <c r="E983" s="159">
        <f t="shared" si="15"/>
        <v>1487.5</v>
      </c>
    </row>
    <row r="984" spans="1:5" s="5" customFormat="1" ht="20.25" x14ac:dyDescent="0.3">
      <c r="A984" s="35">
        <v>81153</v>
      </c>
      <c r="B984" s="36" t="s">
        <v>2536</v>
      </c>
      <c r="C984" s="44">
        <v>1500</v>
      </c>
      <c r="D984" s="129">
        <v>15</v>
      </c>
      <c r="E984" s="159">
        <f t="shared" si="15"/>
        <v>1275</v>
      </c>
    </row>
    <row r="985" spans="1:5" s="5" customFormat="1" ht="20.25" x14ac:dyDescent="0.3">
      <c r="A985" s="35">
        <v>81154</v>
      </c>
      <c r="B985" s="36" t="s">
        <v>2537</v>
      </c>
      <c r="C985" s="44">
        <v>1500</v>
      </c>
      <c r="D985" s="129">
        <v>15</v>
      </c>
      <c r="E985" s="159">
        <f t="shared" si="15"/>
        <v>1275</v>
      </c>
    </row>
    <row r="986" spans="1:5" s="5" customFormat="1" ht="20.25" x14ac:dyDescent="0.3">
      <c r="A986" s="35">
        <v>81211</v>
      </c>
      <c r="B986" s="36" t="s">
        <v>2538</v>
      </c>
      <c r="C986" s="44">
        <v>2100</v>
      </c>
      <c r="D986" s="129">
        <v>15</v>
      </c>
      <c r="E986" s="159">
        <f t="shared" si="15"/>
        <v>1785</v>
      </c>
    </row>
    <row r="987" spans="1:5" s="5" customFormat="1" ht="20.25" x14ac:dyDescent="0.3">
      <c r="A987" s="35">
        <v>81212</v>
      </c>
      <c r="B987" s="36" t="s">
        <v>2539</v>
      </c>
      <c r="C987" s="44">
        <v>2100</v>
      </c>
      <c r="D987" s="129">
        <v>15</v>
      </c>
      <c r="E987" s="159">
        <f t="shared" si="15"/>
        <v>1785</v>
      </c>
    </row>
    <row r="988" spans="1:5" s="5" customFormat="1" ht="20.25" x14ac:dyDescent="0.3">
      <c r="A988" s="35">
        <v>81221</v>
      </c>
      <c r="B988" s="36" t="s">
        <v>2540</v>
      </c>
      <c r="C988" s="44">
        <v>2100</v>
      </c>
      <c r="D988" s="129">
        <v>15</v>
      </c>
      <c r="E988" s="159">
        <f t="shared" si="15"/>
        <v>1785</v>
      </c>
    </row>
    <row r="989" spans="1:5" s="5" customFormat="1" ht="20.25" x14ac:dyDescent="0.3">
      <c r="A989" s="35">
        <v>81222</v>
      </c>
      <c r="B989" s="36" t="s">
        <v>2541</v>
      </c>
      <c r="C989" s="44">
        <v>2100</v>
      </c>
      <c r="D989" s="129">
        <v>15</v>
      </c>
      <c r="E989" s="159">
        <f t="shared" si="15"/>
        <v>1785</v>
      </c>
    </row>
    <row r="990" spans="1:5" s="5" customFormat="1" ht="20.25" x14ac:dyDescent="0.3">
      <c r="A990" s="35">
        <v>81231</v>
      </c>
      <c r="B990" s="36" t="s">
        <v>2542</v>
      </c>
      <c r="C990" s="44">
        <v>2100</v>
      </c>
      <c r="D990" s="129">
        <v>15</v>
      </c>
      <c r="E990" s="159">
        <f t="shared" si="15"/>
        <v>1785</v>
      </c>
    </row>
    <row r="991" spans="1:5" s="5" customFormat="1" ht="20.25" x14ac:dyDescent="0.3">
      <c r="A991" s="35">
        <v>81232</v>
      </c>
      <c r="B991" s="36" t="s">
        <v>2543</v>
      </c>
      <c r="C991" s="44">
        <v>2100</v>
      </c>
      <c r="D991" s="129">
        <v>15</v>
      </c>
      <c r="E991" s="159">
        <f t="shared" si="15"/>
        <v>1785</v>
      </c>
    </row>
    <row r="992" spans="1:5" s="5" customFormat="1" ht="20.25" x14ac:dyDescent="0.3">
      <c r="A992" s="35">
        <v>81241</v>
      </c>
      <c r="B992" s="36" t="s">
        <v>2544</v>
      </c>
      <c r="C992" s="44">
        <v>2100</v>
      </c>
      <c r="D992" s="129">
        <v>15</v>
      </c>
      <c r="E992" s="159">
        <f t="shared" si="15"/>
        <v>1785</v>
      </c>
    </row>
    <row r="993" spans="1:5" s="5" customFormat="1" ht="20.25" x14ac:dyDescent="0.3">
      <c r="A993" s="35">
        <v>81242</v>
      </c>
      <c r="B993" s="36" t="s">
        <v>2545</v>
      </c>
      <c r="C993" s="44">
        <v>2100</v>
      </c>
      <c r="D993" s="129">
        <v>15</v>
      </c>
      <c r="E993" s="159">
        <f t="shared" si="15"/>
        <v>1785</v>
      </c>
    </row>
    <row r="994" spans="1:5" s="5" customFormat="1" ht="20.25" x14ac:dyDescent="0.3">
      <c r="A994" s="35">
        <v>81243</v>
      </c>
      <c r="B994" s="36" t="s">
        <v>2546</v>
      </c>
      <c r="C994" s="44">
        <v>2100</v>
      </c>
      <c r="D994" s="129">
        <v>15</v>
      </c>
      <c r="E994" s="159">
        <f t="shared" si="15"/>
        <v>1785</v>
      </c>
    </row>
    <row r="995" spans="1:5" s="5" customFormat="1" ht="20.25" x14ac:dyDescent="0.3">
      <c r="A995" s="35">
        <v>81251</v>
      </c>
      <c r="B995" s="36" t="s">
        <v>2547</v>
      </c>
      <c r="C995" s="44">
        <v>2100</v>
      </c>
      <c r="D995" s="129">
        <v>15</v>
      </c>
      <c r="E995" s="159">
        <f t="shared" si="15"/>
        <v>1785</v>
      </c>
    </row>
    <row r="996" spans="1:5" s="5" customFormat="1" ht="20.25" x14ac:dyDescent="0.3">
      <c r="A996" s="35">
        <v>81252</v>
      </c>
      <c r="B996" s="36" t="s">
        <v>2000</v>
      </c>
      <c r="C996" s="44">
        <v>2100</v>
      </c>
      <c r="D996" s="129">
        <v>15</v>
      </c>
      <c r="E996" s="159">
        <f t="shared" si="15"/>
        <v>1785</v>
      </c>
    </row>
    <row r="997" spans="1:5" s="5" customFormat="1" ht="20.25" x14ac:dyDescent="0.3">
      <c r="A997" s="35">
        <v>81253</v>
      </c>
      <c r="B997" s="36" t="s">
        <v>2002</v>
      </c>
      <c r="C997" s="44">
        <v>2350</v>
      </c>
      <c r="D997" s="129">
        <v>15</v>
      </c>
      <c r="E997" s="159">
        <f t="shared" si="15"/>
        <v>1997.5</v>
      </c>
    </row>
    <row r="998" spans="1:5" s="5" customFormat="1" ht="20.25" x14ac:dyDescent="0.3">
      <c r="A998" s="35">
        <v>81254</v>
      </c>
      <c r="B998" s="36" t="s">
        <v>2548</v>
      </c>
      <c r="C998" s="44">
        <v>2500</v>
      </c>
      <c r="D998" s="129">
        <v>15</v>
      </c>
      <c r="E998" s="159">
        <f t="shared" si="15"/>
        <v>2125</v>
      </c>
    </row>
    <row r="999" spans="1:5" s="5" customFormat="1" ht="20.25" x14ac:dyDescent="0.3">
      <c r="A999" s="35">
        <v>81261</v>
      </c>
      <c r="B999" s="36" t="s">
        <v>2549</v>
      </c>
      <c r="C999" s="44">
        <v>1200</v>
      </c>
      <c r="D999" s="129">
        <v>15</v>
      </c>
      <c r="E999" s="159">
        <f t="shared" si="15"/>
        <v>1020</v>
      </c>
    </row>
    <row r="1000" spans="1:5" s="5" customFormat="1" ht="20.25" x14ac:dyDescent="0.3">
      <c r="A1000" s="35">
        <v>81262</v>
      </c>
      <c r="B1000" s="36" t="s">
        <v>2550</v>
      </c>
      <c r="C1000" s="44">
        <v>2100</v>
      </c>
      <c r="D1000" s="129">
        <v>15</v>
      </c>
      <c r="E1000" s="159">
        <f t="shared" si="15"/>
        <v>1785</v>
      </c>
    </row>
    <row r="1001" spans="1:5" s="5" customFormat="1" ht="20.25" x14ac:dyDescent="0.3">
      <c r="A1001" s="35">
        <v>81263</v>
      </c>
      <c r="B1001" s="36" t="s">
        <v>2551</v>
      </c>
      <c r="C1001" s="44">
        <v>1400</v>
      </c>
      <c r="D1001" s="129">
        <v>15</v>
      </c>
      <c r="E1001" s="159">
        <f t="shared" si="15"/>
        <v>1190</v>
      </c>
    </row>
    <row r="1002" spans="1:5" s="5" customFormat="1" ht="20.25" x14ac:dyDescent="0.3">
      <c r="A1002" s="35">
        <v>81264</v>
      </c>
      <c r="B1002" s="36" t="s">
        <v>2552</v>
      </c>
      <c r="C1002" s="44">
        <v>1400</v>
      </c>
      <c r="D1002" s="129">
        <v>15</v>
      </c>
      <c r="E1002" s="159">
        <f t="shared" si="15"/>
        <v>1190</v>
      </c>
    </row>
    <row r="1003" spans="1:5" s="5" customFormat="1" ht="20.25" x14ac:dyDescent="0.3">
      <c r="A1003" s="35">
        <v>81271</v>
      </c>
      <c r="B1003" s="36" t="s">
        <v>2553</v>
      </c>
      <c r="C1003" s="44">
        <v>2100</v>
      </c>
      <c r="D1003" s="129">
        <v>15</v>
      </c>
      <c r="E1003" s="159">
        <f t="shared" si="15"/>
        <v>1785</v>
      </c>
    </row>
    <row r="1004" spans="1:5" s="5" customFormat="1" ht="20.25" x14ac:dyDescent="0.3">
      <c r="A1004" s="35">
        <v>81272</v>
      </c>
      <c r="B1004" s="36" t="s">
        <v>2554</v>
      </c>
      <c r="C1004" s="44">
        <v>2100</v>
      </c>
      <c r="D1004" s="129">
        <v>15</v>
      </c>
      <c r="E1004" s="159">
        <f t="shared" si="15"/>
        <v>1785</v>
      </c>
    </row>
    <row r="1005" spans="1:5" s="5" customFormat="1" ht="20.25" x14ac:dyDescent="0.3">
      <c r="A1005" s="35">
        <v>81273</v>
      </c>
      <c r="B1005" s="36" t="s">
        <v>2555</v>
      </c>
      <c r="C1005" s="44">
        <v>2200</v>
      </c>
      <c r="D1005" s="129">
        <v>15</v>
      </c>
      <c r="E1005" s="159">
        <f t="shared" si="15"/>
        <v>1870</v>
      </c>
    </row>
    <row r="1006" spans="1:5" s="5" customFormat="1" ht="20.25" x14ac:dyDescent="0.3">
      <c r="A1006" s="35">
        <v>81274</v>
      </c>
      <c r="B1006" s="36" t="s">
        <v>2556</v>
      </c>
      <c r="C1006" s="44">
        <v>2200</v>
      </c>
      <c r="D1006" s="129">
        <v>15</v>
      </c>
      <c r="E1006" s="159">
        <f t="shared" si="15"/>
        <v>1870</v>
      </c>
    </row>
    <row r="1007" spans="1:5" s="5" customFormat="1" ht="20.25" x14ac:dyDescent="0.3">
      <c r="A1007" s="35">
        <v>81281</v>
      </c>
      <c r="B1007" s="36" t="s">
        <v>2557</v>
      </c>
      <c r="C1007" s="44">
        <v>300</v>
      </c>
      <c r="D1007" s="129">
        <v>15</v>
      </c>
      <c r="E1007" s="159">
        <f t="shared" si="15"/>
        <v>255</v>
      </c>
    </row>
    <row r="1008" spans="1:5" s="5" customFormat="1" ht="20.25" x14ac:dyDescent="0.3">
      <c r="A1008" s="35">
        <v>81291</v>
      </c>
      <c r="B1008" s="36" t="s">
        <v>2558</v>
      </c>
      <c r="C1008" s="44">
        <v>3450</v>
      </c>
      <c r="D1008" s="129">
        <v>15</v>
      </c>
      <c r="E1008" s="159">
        <f t="shared" si="15"/>
        <v>2932.5</v>
      </c>
    </row>
    <row r="1009" spans="1:5" s="5" customFormat="1" ht="20.25" x14ac:dyDescent="0.3">
      <c r="A1009" s="35">
        <v>81292</v>
      </c>
      <c r="B1009" s="36" t="s">
        <v>2559</v>
      </c>
      <c r="C1009" s="44">
        <v>3450</v>
      </c>
      <c r="D1009" s="129">
        <v>15</v>
      </c>
      <c r="E1009" s="159">
        <f t="shared" si="15"/>
        <v>2932.5</v>
      </c>
    </row>
    <row r="1010" spans="1:5" s="5" customFormat="1" ht="20.25" x14ac:dyDescent="0.3">
      <c r="A1010" s="35">
        <v>81293</v>
      </c>
      <c r="B1010" s="36" t="s">
        <v>2560</v>
      </c>
      <c r="C1010" s="44">
        <v>3450</v>
      </c>
      <c r="D1010" s="129">
        <v>15</v>
      </c>
      <c r="E1010" s="159">
        <f t="shared" si="15"/>
        <v>2932.5</v>
      </c>
    </row>
    <row r="1011" spans="1:5" s="5" customFormat="1" ht="20.25" x14ac:dyDescent="0.3">
      <c r="A1011" s="35">
        <v>81294</v>
      </c>
      <c r="B1011" s="36" t="s">
        <v>2561</v>
      </c>
      <c r="C1011" s="44">
        <v>3450</v>
      </c>
      <c r="D1011" s="129">
        <v>15</v>
      </c>
      <c r="E1011" s="159">
        <f t="shared" si="15"/>
        <v>2932.5</v>
      </c>
    </row>
    <row r="1012" spans="1:5" s="5" customFormat="1" ht="20.25" x14ac:dyDescent="0.3">
      <c r="A1012" s="35">
        <v>83101</v>
      </c>
      <c r="B1012" s="36" t="s">
        <v>2562</v>
      </c>
      <c r="C1012" s="44">
        <v>1200</v>
      </c>
      <c r="D1012" s="129">
        <v>15</v>
      </c>
      <c r="E1012" s="159">
        <f t="shared" si="15"/>
        <v>1020</v>
      </c>
    </row>
    <row r="1013" spans="1:5" s="5" customFormat="1" ht="20.25" x14ac:dyDescent="0.3">
      <c r="A1013" s="35">
        <v>83102</v>
      </c>
      <c r="B1013" s="36" t="s">
        <v>2563</v>
      </c>
      <c r="C1013" s="44">
        <v>1200</v>
      </c>
      <c r="D1013" s="129">
        <v>15</v>
      </c>
      <c r="E1013" s="159">
        <f t="shared" si="15"/>
        <v>1020</v>
      </c>
    </row>
    <row r="1014" spans="1:5" s="5" customFormat="1" ht="20.25" x14ac:dyDescent="0.3">
      <c r="A1014" s="35">
        <v>83103</v>
      </c>
      <c r="B1014" s="36" t="s">
        <v>2564</v>
      </c>
      <c r="C1014" s="44">
        <v>1700</v>
      </c>
      <c r="D1014" s="129">
        <v>15</v>
      </c>
      <c r="E1014" s="159">
        <f t="shared" si="15"/>
        <v>1445</v>
      </c>
    </row>
    <row r="1015" spans="1:5" s="5" customFormat="1" ht="20.25" x14ac:dyDescent="0.3">
      <c r="A1015" s="35">
        <v>83201</v>
      </c>
      <c r="B1015" s="36" t="s">
        <v>2565</v>
      </c>
      <c r="C1015" s="44">
        <v>800</v>
      </c>
      <c r="D1015" s="129">
        <v>15</v>
      </c>
      <c r="E1015" s="159">
        <f t="shared" si="15"/>
        <v>680</v>
      </c>
    </row>
    <row r="1016" spans="1:5" s="5" customFormat="1" ht="20.25" x14ac:dyDescent="0.3">
      <c r="A1016" s="35">
        <v>83202</v>
      </c>
      <c r="B1016" s="36" t="s">
        <v>2566</v>
      </c>
      <c r="C1016" s="44">
        <v>800</v>
      </c>
      <c r="D1016" s="129">
        <v>15</v>
      </c>
      <c r="E1016" s="159">
        <f t="shared" si="15"/>
        <v>680</v>
      </c>
    </row>
    <row r="1017" spans="1:5" s="5" customFormat="1" ht="20.25" x14ac:dyDescent="0.3">
      <c r="A1017" s="35" t="s">
        <v>2041</v>
      </c>
      <c r="B1017" s="36" t="s">
        <v>2893</v>
      </c>
      <c r="C1017" s="44" t="s">
        <v>2724</v>
      </c>
      <c r="D1017" s="129">
        <v>15</v>
      </c>
      <c r="E1017" s="159">
        <f t="shared" si="15"/>
        <v>5100</v>
      </c>
    </row>
    <row r="1018" spans="1:5" s="5" customFormat="1" ht="20.25" x14ac:dyDescent="0.3">
      <c r="A1018" s="35" t="s">
        <v>2043</v>
      </c>
      <c r="B1018" s="36" t="s">
        <v>2894</v>
      </c>
      <c r="C1018" s="44" t="s">
        <v>2895</v>
      </c>
      <c r="D1018" s="129">
        <v>15</v>
      </c>
      <c r="E1018" s="159">
        <f t="shared" si="15"/>
        <v>5270</v>
      </c>
    </row>
    <row r="1019" spans="1:5" s="5" customFormat="1" ht="20.25" x14ac:dyDescent="0.3">
      <c r="A1019" s="35" t="s">
        <v>2045</v>
      </c>
      <c r="B1019" s="36" t="s">
        <v>2896</v>
      </c>
      <c r="C1019" s="44" t="s">
        <v>2799</v>
      </c>
      <c r="D1019" s="129">
        <v>15</v>
      </c>
      <c r="E1019" s="159">
        <f t="shared" si="15"/>
        <v>5525</v>
      </c>
    </row>
    <row r="1020" spans="1:5" s="5" customFormat="1" ht="20.25" x14ac:dyDescent="0.3">
      <c r="A1020" s="35" t="s">
        <v>2047</v>
      </c>
      <c r="B1020" s="36" t="s">
        <v>2897</v>
      </c>
      <c r="C1020" s="44" t="s">
        <v>2728</v>
      </c>
      <c r="D1020" s="129">
        <v>15</v>
      </c>
      <c r="E1020" s="159">
        <f t="shared" si="15"/>
        <v>3825</v>
      </c>
    </row>
    <row r="1021" spans="1:5" s="5" customFormat="1" ht="20.25" x14ac:dyDescent="0.3">
      <c r="A1021" s="35" t="s">
        <v>2049</v>
      </c>
      <c r="B1021" s="36" t="s">
        <v>2898</v>
      </c>
      <c r="C1021" s="44" t="s">
        <v>2741</v>
      </c>
      <c r="D1021" s="129">
        <v>15</v>
      </c>
      <c r="E1021" s="159">
        <f t="shared" si="15"/>
        <v>4250</v>
      </c>
    </row>
    <row r="1022" spans="1:5" s="5" customFormat="1" ht="20.25" x14ac:dyDescent="0.3">
      <c r="A1022" s="35" t="s">
        <v>2051</v>
      </c>
      <c r="B1022" s="36" t="s">
        <v>2899</v>
      </c>
      <c r="C1022" s="44" t="s">
        <v>2900</v>
      </c>
      <c r="D1022" s="129">
        <v>15</v>
      </c>
      <c r="E1022" s="159">
        <f t="shared" si="15"/>
        <v>4420</v>
      </c>
    </row>
    <row r="1023" spans="1:5" s="5" customFormat="1" ht="20.25" x14ac:dyDescent="0.3">
      <c r="A1023" s="35" t="s">
        <v>2053</v>
      </c>
      <c r="B1023" s="36" t="s">
        <v>2901</v>
      </c>
      <c r="C1023" s="44" t="s">
        <v>2733</v>
      </c>
      <c r="D1023" s="129">
        <v>15</v>
      </c>
      <c r="E1023" s="159">
        <f t="shared" si="15"/>
        <v>4675</v>
      </c>
    </row>
    <row r="1024" spans="1:5" s="5" customFormat="1" ht="20.25" x14ac:dyDescent="0.3">
      <c r="A1024" s="35" t="s">
        <v>2055</v>
      </c>
      <c r="B1024" s="36" t="s">
        <v>2902</v>
      </c>
      <c r="C1024" s="44" t="s">
        <v>2728</v>
      </c>
      <c r="D1024" s="129">
        <v>15</v>
      </c>
      <c r="E1024" s="159">
        <f t="shared" si="15"/>
        <v>3825</v>
      </c>
    </row>
    <row r="1025" spans="1:5" s="5" customFormat="1" ht="20.25" x14ac:dyDescent="0.3">
      <c r="A1025" s="35" t="s">
        <v>2057</v>
      </c>
      <c r="B1025" s="36" t="s">
        <v>2903</v>
      </c>
      <c r="C1025" s="44" t="s">
        <v>2741</v>
      </c>
      <c r="D1025" s="129">
        <v>15</v>
      </c>
      <c r="E1025" s="159">
        <f t="shared" si="15"/>
        <v>4250</v>
      </c>
    </row>
    <row r="1026" spans="1:5" s="5" customFormat="1" ht="20.25" x14ac:dyDescent="0.3">
      <c r="A1026" s="35" t="s">
        <v>2059</v>
      </c>
      <c r="B1026" s="36" t="s">
        <v>2904</v>
      </c>
      <c r="C1026" s="44" t="s">
        <v>2900</v>
      </c>
      <c r="D1026" s="129">
        <v>15</v>
      </c>
      <c r="E1026" s="159">
        <f t="shared" si="15"/>
        <v>4420</v>
      </c>
    </row>
    <row r="1027" spans="1:5" s="5" customFormat="1" ht="20.25" x14ac:dyDescent="0.3">
      <c r="A1027" s="35" t="s">
        <v>2061</v>
      </c>
      <c r="B1027" s="36" t="s">
        <v>2905</v>
      </c>
      <c r="C1027" s="44" t="s">
        <v>2733</v>
      </c>
      <c r="D1027" s="129">
        <v>15</v>
      </c>
      <c r="E1027" s="159">
        <f t="shared" si="15"/>
        <v>4675</v>
      </c>
    </row>
    <row r="1028" spans="1:5" s="5" customFormat="1" ht="20.25" x14ac:dyDescent="0.3">
      <c r="A1028" s="35" t="s">
        <v>2063</v>
      </c>
      <c r="B1028" s="36" t="s">
        <v>2906</v>
      </c>
      <c r="C1028" s="44" t="s">
        <v>2907</v>
      </c>
      <c r="D1028" s="129">
        <v>15</v>
      </c>
      <c r="E1028" s="159">
        <f t="shared" ref="E1028:E1077" si="16">C1028-((C1028*D1028)/100)</f>
        <v>4930</v>
      </c>
    </row>
    <row r="1029" spans="1:5" s="5" customFormat="1" ht="20.25" x14ac:dyDescent="0.3">
      <c r="A1029" s="35" t="s">
        <v>2065</v>
      </c>
      <c r="B1029" s="36" t="s">
        <v>2908</v>
      </c>
      <c r="C1029" s="44" t="s">
        <v>2799</v>
      </c>
      <c r="D1029" s="129">
        <v>15</v>
      </c>
      <c r="E1029" s="159">
        <f t="shared" si="16"/>
        <v>5525</v>
      </c>
    </row>
    <row r="1030" spans="1:5" s="5" customFormat="1" ht="20.25" x14ac:dyDescent="0.3">
      <c r="A1030" s="35" t="s">
        <v>2067</v>
      </c>
      <c r="B1030" s="36" t="s">
        <v>2909</v>
      </c>
      <c r="C1030" s="44" t="s">
        <v>2733</v>
      </c>
      <c r="D1030" s="129">
        <v>15</v>
      </c>
      <c r="E1030" s="159">
        <f t="shared" si="16"/>
        <v>4675</v>
      </c>
    </row>
    <row r="1031" spans="1:5" s="5" customFormat="1" ht="20.25" x14ac:dyDescent="0.3">
      <c r="A1031" s="35" t="s">
        <v>2069</v>
      </c>
      <c r="B1031" s="36" t="s">
        <v>2910</v>
      </c>
      <c r="C1031" s="44" t="s">
        <v>2907</v>
      </c>
      <c r="D1031" s="129">
        <v>15</v>
      </c>
      <c r="E1031" s="159">
        <f t="shared" si="16"/>
        <v>4930</v>
      </c>
    </row>
    <row r="1032" spans="1:5" s="5" customFormat="1" ht="20.25" x14ac:dyDescent="0.3">
      <c r="A1032" s="35" t="s">
        <v>2071</v>
      </c>
      <c r="B1032" s="36" t="s">
        <v>2911</v>
      </c>
      <c r="C1032" s="44" t="s">
        <v>2895</v>
      </c>
      <c r="D1032" s="129">
        <v>15</v>
      </c>
      <c r="E1032" s="159">
        <f t="shared" si="16"/>
        <v>5270</v>
      </c>
    </row>
    <row r="1033" spans="1:5" s="5" customFormat="1" ht="20.25" x14ac:dyDescent="0.3">
      <c r="A1033" s="35" t="s">
        <v>2073</v>
      </c>
      <c r="B1033" s="36" t="s">
        <v>2912</v>
      </c>
      <c r="C1033" s="44" t="s">
        <v>2900</v>
      </c>
      <c r="D1033" s="129">
        <v>15</v>
      </c>
      <c r="E1033" s="159">
        <f t="shared" si="16"/>
        <v>4420</v>
      </c>
    </row>
    <row r="1034" spans="1:5" s="5" customFormat="1" ht="20.25" x14ac:dyDescent="0.3">
      <c r="A1034" s="35" t="s">
        <v>2075</v>
      </c>
      <c r="B1034" s="36" t="s">
        <v>2913</v>
      </c>
      <c r="C1034" s="44" t="s">
        <v>2733</v>
      </c>
      <c r="D1034" s="129">
        <v>15</v>
      </c>
      <c r="E1034" s="159">
        <f t="shared" si="16"/>
        <v>4675</v>
      </c>
    </row>
    <row r="1035" spans="1:5" s="5" customFormat="1" ht="20.25" x14ac:dyDescent="0.3">
      <c r="A1035" s="35" t="s">
        <v>2077</v>
      </c>
      <c r="B1035" s="36" t="s">
        <v>2914</v>
      </c>
      <c r="C1035" s="44" t="s">
        <v>2733</v>
      </c>
      <c r="D1035" s="129">
        <v>15</v>
      </c>
      <c r="E1035" s="159">
        <f t="shared" si="16"/>
        <v>4675</v>
      </c>
    </row>
    <row r="1036" spans="1:5" s="5" customFormat="1" ht="20.25" x14ac:dyDescent="0.3">
      <c r="A1036" s="35">
        <v>89501</v>
      </c>
      <c r="B1036" s="36" t="s">
        <v>2567</v>
      </c>
      <c r="C1036" s="44">
        <v>5000</v>
      </c>
      <c r="D1036" s="129">
        <v>15</v>
      </c>
      <c r="E1036" s="159">
        <f t="shared" si="16"/>
        <v>4250</v>
      </c>
    </row>
    <row r="1037" spans="1:5" s="5" customFormat="1" ht="20.25" x14ac:dyDescent="0.3">
      <c r="A1037" s="35">
        <v>89502</v>
      </c>
      <c r="B1037" s="36" t="s">
        <v>2568</v>
      </c>
      <c r="C1037" s="44">
        <v>5000</v>
      </c>
      <c r="D1037" s="129">
        <v>15</v>
      </c>
      <c r="E1037" s="159">
        <f t="shared" si="16"/>
        <v>4250</v>
      </c>
    </row>
    <row r="1038" spans="1:5" s="5" customFormat="1" ht="20.25" x14ac:dyDescent="0.3">
      <c r="A1038" s="35">
        <v>89503</v>
      </c>
      <c r="B1038" s="36" t="s">
        <v>2569</v>
      </c>
      <c r="C1038" s="44">
        <v>5500</v>
      </c>
      <c r="D1038" s="129">
        <v>15</v>
      </c>
      <c r="E1038" s="159">
        <f t="shared" si="16"/>
        <v>4675</v>
      </c>
    </row>
    <row r="1039" spans="1:5" s="5" customFormat="1" ht="20.25" x14ac:dyDescent="0.3">
      <c r="A1039" s="35">
        <v>89504</v>
      </c>
      <c r="B1039" s="36" t="s">
        <v>2570</v>
      </c>
      <c r="C1039" s="44">
        <v>6000</v>
      </c>
      <c r="D1039" s="129">
        <v>15</v>
      </c>
      <c r="E1039" s="159">
        <f t="shared" si="16"/>
        <v>5100</v>
      </c>
    </row>
    <row r="1040" spans="1:5" s="5" customFormat="1" ht="20.25" x14ac:dyDescent="0.3">
      <c r="A1040" s="35">
        <v>89505</v>
      </c>
      <c r="B1040" s="36" t="s">
        <v>2571</v>
      </c>
      <c r="C1040" s="44">
        <v>7500</v>
      </c>
      <c r="D1040" s="129">
        <v>15</v>
      </c>
      <c r="E1040" s="159">
        <f t="shared" si="16"/>
        <v>6375</v>
      </c>
    </row>
    <row r="1041" spans="1:5" s="5" customFormat="1" ht="20.25" x14ac:dyDescent="0.3">
      <c r="A1041" s="35">
        <v>89506</v>
      </c>
      <c r="B1041" s="36" t="s">
        <v>2572</v>
      </c>
      <c r="C1041" s="44">
        <v>8000</v>
      </c>
      <c r="D1041" s="129">
        <v>15</v>
      </c>
      <c r="E1041" s="159">
        <f t="shared" si="16"/>
        <v>6800</v>
      </c>
    </row>
    <row r="1042" spans="1:5" s="5" customFormat="1" ht="20.25" x14ac:dyDescent="0.3">
      <c r="A1042" s="35">
        <v>91111</v>
      </c>
      <c r="B1042" s="36" t="s">
        <v>2573</v>
      </c>
      <c r="C1042" s="44">
        <v>200</v>
      </c>
      <c r="D1042" s="129">
        <v>15</v>
      </c>
      <c r="E1042" s="159">
        <f t="shared" si="16"/>
        <v>170</v>
      </c>
    </row>
    <row r="1043" spans="1:5" s="5" customFormat="1" ht="20.25" x14ac:dyDescent="0.3">
      <c r="A1043" s="35">
        <v>91119</v>
      </c>
      <c r="B1043" s="36" t="s">
        <v>2574</v>
      </c>
      <c r="C1043" s="44">
        <v>120</v>
      </c>
      <c r="D1043" s="129">
        <v>15</v>
      </c>
      <c r="E1043" s="159">
        <f t="shared" si="16"/>
        <v>102</v>
      </c>
    </row>
    <row r="1044" spans="1:5" s="5" customFormat="1" ht="20.25" x14ac:dyDescent="0.3">
      <c r="A1044" s="35">
        <v>91231</v>
      </c>
      <c r="B1044" s="36" t="s">
        <v>2096</v>
      </c>
      <c r="C1044" s="44">
        <v>150</v>
      </c>
      <c r="D1044" s="129">
        <v>15</v>
      </c>
      <c r="E1044" s="159">
        <f t="shared" si="16"/>
        <v>127.5</v>
      </c>
    </row>
    <row r="1045" spans="1:5" s="5" customFormat="1" ht="20.25" x14ac:dyDescent="0.3">
      <c r="A1045" s="35">
        <v>91239</v>
      </c>
      <c r="B1045" s="36" t="s">
        <v>2098</v>
      </c>
      <c r="C1045" s="44">
        <v>120</v>
      </c>
      <c r="D1045" s="129">
        <v>15</v>
      </c>
      <c r="E1045" s="159">
        <f t="shared" si="16"/>
        <v>102</v>
      </c>
    </row>
    <row r="1046" spans="1:5" s="5" customFormat="1" ht="20.25" x14ac:dyDescent="0.3">
      <c r="A1046" s="35">
        <v>92411</v>
      </c>
      <c r="B1046" s="36" t="s">
        <v>2575</v>
      </c>
      <c r="C1046" s="44">
        <v>200</v>
      </c>
      <c r="D1046" s="129">
        <v>15</v>
      </c>
      <c r="E1046" s="159">
        <f t="shared" si="16"/>
        <v>170</v>
      </c>
    </row>
    <row r="1047" spans="1:5" s="5" customFormat="1" ht="20.25" x14ac:dyDescent="0.3">
      <c r="A1047" s="35">
        <v>92419</v>
      </c>
      <c r="B1047" s="36" t="s">
        <v>2576</v>
      </c>
      <c r="C1047" s="44">
        <v>150</v>
      </c>
      <c r="D1047" s="129">
        <v>15</v>
      </c>
      <c r="E1047" s="159">
        <f t="shared" si="16"/>
        <v>127.5</v>
      </c>
    </row>
    <row r="1048" spans="1:5" s="5" customFormat="1" ht="20.25" x14ac:dyDescent="0.3">
      <c r="A1048" s="35">
        <v>92421</v>
      </c>
      <c r="B1048" s="36" t="s">
        <v>2577</v>
      </c>
      <c r="C1048" s="44">
        <v>250</v>
      </c>
      <c r="D1048" s="129">
        <v>15</v>
      </c>
      <c r="E1048" s="159">
        <f t="shared" si="16"/>
        <v>212.5</v>
      </c>
    </row>
    <row r="1049" spans="1:5" s="5" customFormat="1" ht="20.25" x14ac:dyDescent="0.3">
      <c r="A1049" s="35">
        <v>92429</v>
      </c>
      <c r="B1049" s="36" t="s">
        <v>2578</v>
      </c>
      <c r="C1049" s="44">
        <v>200</v>
      </c>
      <c r="D1049" s="129">
        <v>15</v>
      </c>
      <c r="E1049" s="159">
        <f t="shared" si="16"/>
        <v>170</v>
      </c>
    </row>
    <row r="1050" spans="1:5" s="5" customFormat="1" ht="20.25" x14ac:dyDescent="0.3">
      <c r="A1050" s="35">
        <v>92431</v>
      </c>
      <c r="B1050" s="36" t="s">
        <v>2579</v>
      </c>
      <c r="C1050" s="44">
        <v>450</v>
      </c>
      <c r="D1050" s="129">
        <v>15</v>
      </c>
      <c r="E1050" s="159">
        <f t="shared" si="16"/>
        <v>382.5</v>
      </c>
    </row>
    <row r="1051" spans="1:5" s="5" customFormat="1" ht="20.25" x14ac:dyDescent="0.3">
      <c r="A1051" s="35">
        <v>92439</v>
      </c>
      <c r="B1051" s="36" t="s">
        <v>2580</v>
      </c>
      <c r="C1051" s="44">
        <v>300</v>
      </c>
      <c r="D1051" s="129">
        <v>15</v>
      </c>
      <c r="E1051" s="159">
        <f t="shared" si="16"/>
        <v>255</v>
      </c>
    </row>
    <row r="1052" spans="1:5" s="5" customFormat="1" ht="20.25" x14ac:dyDescent="0.3">
      <c r="A1052" s="35">
        <v>92441</v>
      </c>
      <c r="B1052" s="36" t="s">
        <v>2581</v>
      </c>
      <c r="C1052" s="44">
        <v>400</v>
      </c>
      <c r="D1052" s="129">
        <v>15</v>
      </c>
      <c r="E1052" s="159">
        <f t="shared" si="16"/>
        <v>340</v>
      </c>
    </row>
    <row r="1053" spans="1:5" s="5" customFormat="1" ht="20.25" x14ac:dyDescent="0.3">
      <c r="A1053" s="35">
        <v>92449</v>
      </c>
      <c r="B1053" s="36" t="s">
        <v>2582</v>
      </c>
      <c r="C1053" s="44">
        <v>300</v>
      </c>
      <c r="D1053" s="129">
        <v>15</v>
      </c>
      <c r="E1053" s="159">
        <f t="shared" si="16"/>
        <v>255</v>
      </c>
    </row>
    <row r="1054" spans="1:5" s="5" customFormat="1" ht="20.25" x14ac:dyDescent="0.3">
      <c r="A1054" s="35">
        <v>92451</v>
      </c>
      <c r="B1054" s="36" t="s">
        <v>2583</v>
      </c>
      <c r="C1054" s="44">
        <v>500</v>
      </c>
      <c r="D1054" s="129">
        <v>15</v>
      </c>
      <c r="E1054" s="159">
        <f t="shared" si="16"/>
        <v>425</v>
      </c>
    </row>
    <row r="1055" spans="1:5" s="5" customFormat="1" ht="20.25" x14ac:dyDescent="0.3">
      <c r="A1055" s="35" t="s">
        <v>2117</v>
      </c>
      <c r="B1055" s="36" t="s">
        <v>2915</v>
      </c>
      <c r="C1055" s="44" t="s">
        <v>2640</v>
      </c>
      <c r="D1055" s="129">
        <v>15</v>
      </c>
      <c r="E1055" s="159">
        <f t="shared" si="16"/>
        <v>382.5</v>
      </c>
    </row>
    <row r="1056" spans="1:5" s="5" customFormat="1" ht="20.25" x14ac:dyDescent="0.3">
      <c r="A1056" s="35" t="s">
        <v>2119</v>
      </c>
      <c r="B1056" s="36" t="s">
        <v>2916</v>
      </c>
      <c r="C1056" s="44" t="s">
        <v>2617</v>
      </c>
      <c r="D1056" s="129">
        <v>15</v>
      </c>
      <c r="E1056" s="159">
        <f t="shared" si="16"/>
        <v>102</v>
      </c>
    </row>
    <row r="1057" spans="1:5" s="5" customFormat="1" ht="20.25" x14ac:dyDescent="0.3">
      <c r="A1057" s="35" t="s">
        <v>2121</v>
      </c>
      <c r="B1057" s="36" t="s">
        <v>2122</v>
      </c>
      <c r="C1057" s="44" t="s">
        <v>2636</v>
      </c>
      <c r="D1057" s="129">
        <v>15</v>
      </c>
      <c r="E1057" s="159">
        <f t="shared" si="16"/>
        <v>170</v>
      </c>
    </row>
    <row r="1058" spans="1:5" s="5" customFormat="1" ht="20.25" x14ac:dyDescent="0.3">
      <c r="A1058" s="35" t="s">
        <v>2123</v>
      </c>
      <c r="B1058" s="36" t="s">
        <v>2917</v>
      </c>
      <c r="C1058" s="44" t="s">
        <v>2612</v>
      </c>
      <c r="D1058" s="129">
        <v>15</v>
      </c>
      <c r="E1058" s="159">
        <f t="shared" si="16"/>
        <v>255</v>
      </c>
    </row>
    <row r="1059" spans="1:5" s="5" customFormat="1" ht="20.25" x14ac:dyDescent="0.3">
      <c r="A1059" s="35">
        <v>93211</v>
      </c>
      <c r="B1059" s="36" t="s">
        <v>2584</v>
      </c>
      <c r="C1059" s="44">
        <v>450</v>
      </c>
      <c r="D1059" s="129">
        <v>15</v>
      </c>
      <c r="E1059" s="159">
        <f t="shared" si="16"/>
        <v>382.5</v>
      </c>
    </row>
    <row r="1060" spans="1:5" s="5" customFormat="1" ht="20.25" x14ac:dyDescent="0.3">
      <c r="A1060" s="35" t="s">
        <v>2127</v>
      </c>
      <c r="B1060" s="36" t="s">
        <v>2128</v>
      </c>
      <c r="C1060" s="44" t="s">
        <v>2678</v>
      </c>
      <c r="D1060" s="129">
        <v>15</v>
      </c>
      <c r="E1060" s="159">
        <f t="shared" si="16"/>
        <v>510</v>
      </c>
    </row>
    <row r="1061" spans="1:5" s="5" customFormat="1" ht="20.25" x14ac:dyDescent="0.3">
      <c r="A1061" s="35">
        <v>96201</v>
      </c>
      <c r="B1061" s="36" t="s">
        <v>2585</v>
      </c>
      <c r="C1061" s="44">
        <v>15</v>
      </c>
      <c r="D1061" s="129">
        <v>15</v>
      </c>
      <c r="E1061" s="159">
        <f t="shared" si="16"/>
        <v>12.75</v>
      </c>
    </row>
    <row r="1062" spans="1:5" s="5" customFormat="1" ht="20.25" x14ac:dyDescent="0.3">
      <c r="A1062" s="35">
        <v>96202</v>
      </c>
      <c r="B1062" s="36" t="s">
        <v>2586</v>
      </c>
      <c r="C1062" s="44">
        <v>25</v>
      </c>
      <c r="D1062" s="129">
        <v>15</v>
      </c>
      <c r="E1062" s="159">
        <f t="shared" si="16"/>
        <v>21.25</v>
      </c>
    </row>
    <row r="1063" spans="1:5" s="5" customFormat="1" ht="20.25" x14ac:dyDescent="0.3">
      <c r="A1063" s="35">
        <v>97111</v>
      </c>
      <c r="B1063" s="36" t="s">
        <v>2134</v>
      </c>
      <c r="C1063" s="44">
        <v>900</v>
      </c>
      <c r="D1063" s="129">
        <v>15</v>
      </c>
      <c r="E1063" s="159">
        <f t="shared" si="16"/>
        <v>765</v>
      </c>
    </row>
    <row r="1064" spans="1:5" s="5" customFormat="1" ht="20.25" x14ac:dyDescent="0.3">
      <c r="A1064" s="35">
        <v>97119</v>
      </c>
      <c r="B1064" s="36" t="s">
        <v>2136</v>
      </c>
      <c r="C1064" s="44">
        <v>650</v>
      </c>
      <c r="D1064" s="129">
        <v>15</v>
      </c>
      <c r="E1064" s="159">
        <f t="shared" si="16"/>
        <v>552.5</v>
      </c>
    </row>
    <row r="1065" spans="1:5" s="5" customFormat="1" ht="20.25" x14ac:dyDescent="0.3">
      <c r="A1065" s="35" t="s">
        <v>2137</v>
      </c>
      <c r="B1065" s="36" t="s">
        <v>2918</v>
      </c>
      <c r="C1065" s="44" t="s">
        <v>2663</v>
      </c>
      <c r="D1065" s="129">
        <v>15</v>
      </c>
      <c r="E1065" s="159">
        <f t="shared" si="16"/>
        <v>935</v>
      </c>
    </row>
    <row r="1066" spans="1:5" s="5" customFormat="1" ht="20.25" x14ac:dyDescent="0.3">
      <c r="A1066" s="35" t="s">
        <v>2139</v>
      </c>
      <c r="B1066" s="36" t="s">
        <v>2919</v>
      </c>
      <c r="C1066" s="44" t="s">
        <v>2663</v>
      </c>
      <c r="D1066" s="129">
        <v>15</v>
      </c>
      <c r="E1066" s="159">
        <f t="shared" si="16"/>
        <v>935</v>
      </c>
    </row>
    <row r="1067" spans="1:5" s="5" customFormat="1" ht="20.25" x14ac:dyDescent="0.3">
      <c r="A1067" s="35" t="s">
        <v>2141</v>
      </c>
      <c r="B1067" s="36" t="s">
        <v>2920</v>
      </c>
      <c r="C1067" s="44" t="s">
        <v>2710</v>
      </c>
      <c r="D1067" s="129">
        <v>15</v>
      </c>
      <c r="E1067" s="159">
        <f t="shared" si="16"/>
        <v>1615</v>
      </c>
    </row>
    <row r="1068" spans="1:5" s="5" customFormat="1" ht="20.25" x14ac:dyDescent="0.3">
      <c r="A1068" s="35">
        <v>97131</v>
      </c>
      <c r="B1068" s="36" t="s">
        <v>2144</v>
      </c>
      <c r="C1068" s="44">
        <v>200</v>
      </c>
      <c r="D1068" s="129">
        <v>15</v>
      </c>
      <c r="E1068" s="159">
        <f t="shared" si="16"/>
        <v>170</v>
      </c>
    </row>
    <row r="1069" spans="1:5" s="5" customFormat="1" ht="20.25" x14ac:dyDescent="0.3">
      <c r="A1069" s="35">
        <v>97139</v>
      </c>
      <c r="B1069" s="36" t="s">
        <v>2146</v>
      </c>
      <c r="C1069" s="44">
        <v>120</v>
      </c>
      <c r="D1069" s="129">
        <v>15</v>
      </c>
      <c r="E1069" s="159">
        <f t="shared" si="16"/>
        <v>102</v>
      </c>
    </row>
    <row r="1070" spans="1:5" s="5" customFormat="1" ht="20.25" x14ac:dyDescent="0.3">
      <c r="A1070" s="40" t="s">
        <v>2921</v>
      </c>
      <c r="B1070" s="36" t="s">
        <v>2922</v>
      </c>
      <c r="C1070" s="44" t="s">
        <v>2646</v>
      </c>
      <c r="D1070" s="129">
        <v>15</v>
      </c>
      <c r="E1070" s="159">
        <f t="shared" si="16"/>
        <v>425</v>
      </c>
    </row>
    <row r="1071" spans="1:5" s="5" customFormat="1" ht="20.25" x14ac:dyDescent="0.3">
      <c r="A1071" s="41"/>
      <c r="B1071" s="42"/>
      <c r="C1071" s="46"/>
      <c r="D1071" s="129">
        <v>15</v>
      </c>
      <c r="E1071" s="159">
        <f t="shared" si="16"/>
        <v>0</v>
      </c>
    </row>
    <row r="1072" spans="1:5" s="5" customFormat="1" ht="20.25" x14ac:dyDescent="0.3">
      <c r="A1072" s="35" t="s">
        <v>2148</v>
      </c>
      <c r="B1072" s="36" t="s">
        <v>2923</v>
      </c>
      <c r="C1072" s="44" t="s">
        <v>2924</v>
      </c>
      <c r="D1072" s="129">
        <v>15</v>
      </c>
      <c r="E1072" s="159">
        <f t="shared" si="16"/>
        <v>425</v>
      </c>
    </row>
    <row r="1073" spans="1:5" s="5" customFormat="1" ht="20.25" x14ac:dyDescent="0.3">
      <c r="A1073" s="35" t="s">
        <v>2150</v>
      </c>
      <c r="B1073" s="36" t="s">
        <v>2923</v>
      </c>
      <c r="C1073" s="44" t="s">
        <v>2925</v>
      </c>
      <c r="D1073" s="129">
        <v>15</v>
      </c>
      <c r="E1073" s="159">
        <f t="shared" si="16"/>
        <v>212.5</v>
      </c>
    </row>
    <row r="1074" spans="1:5" s="5" customFormat="1" ht="20.25" x14ac:dyDescent="0.3">
      <c r="A1074" s="35" t="s">
        <v>2587</v>
      </c>
      <c r="B1074" s="36" t="s">
        <v>2588</v>
      </c>
      <c r="C1074" s="44" t="s">
        <v>2926</v>
      </c>
      <c r="D1074" s="129">
        <v>15</v>
      </c>
      <c r="E1074" s="159" t="e">
        <f t="shared" si="16"/>
        <v>#VALUE!</v>
      </c>
    </row>
    <row r="1075" spans="1:5" s="5" customFormat="1" ht="20.25" x14ac:dyDescent="0.3">
      <c r="A1075" s="35">
        <v>15</v>
      </c>
      <c r="B1075" s="36" t="s">
        <v>2589</v>
      </c>
      <c r="C1075" s="44">
        <v>200</v>
      </c>
      <c r="D1075" s="129">
        <v>15</v>
      </c>
      <c r="E1075" s="159">
        <f t="shared" si="16"/>
        <v>170</v>
      </c>
    </row>
    <row r="1076" spans="1:5" s="5" customFormat="1" ht="20.25" x14ac:dyDescent="0.3">
      <c r="A1076" s="35">
        <v>16</v>
      </c>
      <c r="B1076" s="36" t="s">
        <v>2590</v>
      </c>
      <c r="C1076" s="44">
        <v>350</v>
      </c>
      <c r="D1076" s="129">
        <v>15</v>
      </c>
      <c r="E1076" s="159">
        <f t="shared" si="16"/>
        <v>297.5</v>
      </c>
    </row>
    <row r="1077" spans="1:5" s="5" customFormat="1" ht="20.25" x14ac:dyDescent="0.3">
      <c r="A1077" s="35">
        <v>20</v>
      </c>
      <c r="B1077" s="36" t="s">
        <v>2591</v>
      </c>
      <c r="C1077" s="46"/>
      <c r="D1077" s="129">
        <v>15</v>
      </c>
      <c r="E1077" s="159">
        <f t="shared" si="16"/>
        <v>0</v>
      </c>
    </row>
    <row r="1078" spans="1:5" s="30" customFormat="1" ht="18.75" x14ac:dyDescent="0.3">
      <c r="A1078" s="31"/>
      <c r="C1078" s="32"/>
      <c r="D1078" s="130"/>
      <c r="E1078" s="160"/>
    </row>
    <row r="1079" spans="1:5" x14ac:dyDescent="0.25">
      <c r="B1079" s="28" t="s">
        <v>2937</v>
      </c>
    </row>
    <row r="1080" spans="1:5" x14ac:dyDescent="0.25">
      <c r="B1080" s="28" t="s">
        <v>2938</v>
      </c>
    </row>
  </sheetData>
  <mergeCells count="1">
    <mergeCell ref="A1:E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1"/>
  <sheetViews>
    <sheetView workbookViewId="0">
      <selection activeCell="B4" sqref="B4"/>
    </sheetView>
  </sheetViews>
  <sheetFormatPr defaultRowHeight="20.25" x14ac:dyDescent="0.3"/>
  <cols>
    <col min="1" max="1" width="23.5703125" style="70" bestFit="1" customWidth="1"/>
    <col min="2" max="2" width="65.85546875" style="70" customWidth="1"/>
    <col min="3" max="3" width="19.28515625" style="70" customWidth="1"/>
    <col min="4" max="4" width="16.7109375" style="70" customWidth="1"/>
    <col min="5" max="5" width="17.140625" style="157" customWidth="1"/>
    <col min="6" max="16384" width="9.140625" style="70"/>
  </cols>
  <sheetData>
    <row r="1" spans="1:5" ht="37.5" x14ac:dyDescent="0.5">
      <c r="A1" s="174" t="s">
        <v>6335</v>
      </c>
      <c r="B1" s="175"/>
      <c r="C1" s="175"/>
      <c r="D1" s="175"/>
      <c r="E1" s="176"/>
    </row>
    <row r="2" spans="1:5" x14ac:dyDescent="0.3">
      <c r="A2" s="111" t="s">
        <v>2940</v>
      </c>
      <c r="B2" s="112" t="s">
        <v>2941</v>
      </c>
      <c r="C2" s="113" t="s">
        <v>2942</v>
      </c>
      <c r="D2" s="112" t="s">
        <v>2950</v>
      </c>
      <c r="E2" s="154" t="s">
        <v>2943</v>
      </c>
    </row>
    <row r="3" spans="1:5" ht="63.75" x14ac:dyDescent="0.3">
      <c r="A3" s="48" t="s">
        <v>20</v>
      </c>
      <c r="B3" s="49" t="s">
        <v>21</v>
      </c>
      <c r="C3" s="50">
        <v>100</v>
      </c>
      <c r="D3" s="132">
        <v>0.15</v>
      </c>
      <c r="E3" s="155">
        <v>85</v>
      </c>
    </row>
    <row r="4" spans="1:5" ht="79.5" x14ac:dyDescent="0.3">
      <c r="A4" s="48" t="s">
        <v>22</v>
      </c>
      <c r="B4" s="51" t="s">
        <v>23</v>
      </c>
      <c r="C4" s="50">
        <v>100</v>
      </c>
      <c r="D4" s="132">
        <v>0.15</v>
      </c>
      <c r="E4" s="155">
        <v>85</v>
      </c>
    </row>
    <row r="5" spans="1:5" ht="63.75" x14ac:dyDescent="0.3">
      <c r="A5" s="48" t="s">
        <v>24</v>
      </c>
      <c r="B5" s="51" t="s">
        <v>25</v>
      </c>
      <c r="C5" s="50">
        <v>100</v>
      </c>
      <c r="D5" s="132">
        <v>0.15</v>
      </c>
      <c r="E5" s="155">
        <v>85</v>
      </c>
    </row>
    <row r="6" spans="1:5" ht="63.75" x14ac:dyDescent="0.3">
      <c r="A6" s="48" t="s">
        <v>26</v>
      </c>
      <c r="B6" s="51" t="s">
        <v>27</v>
      </c>
      <c r="C6" s="50">
        <v>100</v>
      </c>
      <c r="D6" s="132">
        <v>0.15</v>
      </c>
      <c r="E6" s="155">
        <v>85</v>
      </c>
    </row>
    <row r="7" spans="1:5" ht="63.75" x14ac:dyDescent="0.3">
      <c r="A7" s="48" t="s">
        <v>28</v>
      </c>
      <c r="B7" s="51" t="s">
        <v>29</v>
      </c>
      <c r="C7" s="50">
        <v>80</v>
      </c>
      <c r="D7" s="132">
        <v>0.15</v>
      </c>
      <c r="E7" s="155">
        <v>68</v>
      </c>
    </row>
    <row r="8" spans="1:5" ht="32.25" x14ac:dyDescent="0.3">
      <c r="A8" s="48" t="s">
        <v>30</v>
      </c>
      <c r="B8" s="51" t="s">
        <v>31</v>
      </c>
      <c r="C8" s="50">
        <v>100</v>
      </c>
      <c r="D8" s="132">
        <v>0.15</v>
      </c>
      <c r="E8" s="155">
        <v>85</v>
      </c>
    </row>
    <row r="9" spans="1:5" ht="48" x14ac:dyDescent="0.3">
      <c r="A9" s="48" t="s">
        <v>32</v>
      </c>
      <c r="B9" s="51" t="s">
        <v>33</v>
      </c>
      <c r="C9" s="50">
        <v>100</v>
      </c>
      <c r="D9" s="132">
        <v>0.15</v>
      </c>
      <c r="E9" s="155">
        <v>85</v>
      </c>
    </row>
    <row r="10" spans="1:5" x14ac:dyDescent="0.3">
      <c r="A10" s="48" t="s">
        <v>34</v>
      </c>
      <c r="B10" s="51" t="s">
        <v>35</v>
      </c>
      <c r="C10" s="50">
        <v>150</v>
      </c>
      <c r="D10" s="132">
        <v>0.15</v>
      </c>
      <c r="E10" s="155">
        <v>127.5</v>
      </c>
    </row>
    <row r="11" spans="1:5" ht="142.5" x14ac:dyDescent="0.3">
      <c r="A11" s="48" t="s">
        <v>36</v>
      </c>
      <c r="B11" s="51" t="s">
        <v>37</v>
      </c>
      <c r="C11" s="50">
        <v>250</v>
      </c>
      <c r="D11" s="132">
        <v>0.15</v>
      </c>
      <c r="E11" s="155">
        <v>212.5</v>
      </c>
    </row>
    <row r="12" spans="1:5" ht="32.25" x14ac:dyDescent="0.3">
      <c r="A12" s="48" t="s">
        <v>38</v>
      </c>
      <c r="B12" s="51" t="s">
        <v>39</v>
      </c>
      <c r="C12" s="50">
        <v>80</v>
      </c>
      <c r="D12" s="132">
        <v>0.15</v>
      </c>
      <c r="E12" s="155">
        <v>68</v>
      </c>
    </row>
    <row r="13" spans="1:5" ht="95.25" x14ac:dyDescent="0.3">
      <c r="A13" s="48" t="s">
        <v>40</v>
      </c>
      <c r="B13" s="51" t="s">
        <v>41</v>
      </c>
      <c r="C13" s="50">
        <v>250</v>
      </c>
      <c r="D13" s="132">
        <v>0.15</v>
      </c>
      <c r="E13" s="155">
        <v>212.5</v>
      </c>
    </row>
    <row r="14" spans="1:5" ht="32.25" x14ac:dyDescent="0.3">
      <c r="A14" s="48" t="s">
        <v>42</v>
      </c>
      <c r="B14" s="51" t="s">
        <v>43</v>
      </c>
      <c r="C14" s="50">
        <v>100</v>
      </c>
      <c r="D14" s="132">
        <v>0.15</v>
      </c>
      <c r="E14" s="155">
        <v>85</v>
      </c>
    </row>
    <row r="15" spans="1:5" ht="158.25" x14ac:dyDescent="0.3">
      <c r="A15" s="48" t="s">
        <v>44</v>
      </c>
      <c r="B15" s="51" t="s">
        <v>45</v>
      </c>
      <c r="C15" s="50">
        <v>250</v>
      </c>
      <c r="D15" s="132">
        <v>0.15</v>
      </c>
      <c r="E15" s="155">
        <v>212.5</v>
      </c>
    </row>
    <row r="16" spans="1:5" ht="32.25" x14ac:dyDescent="0.3">
      <c r="A16" s="48" t="s">
        <v>46</v>
      </c>
      <c r="B16" s="51" t="s">
        <v>47</v>
      </c>
      <c r="C16" s="50">
        <v>80</v>
      </c>
      <c r="D16" s="132">
        <v>0.15</v>
      </c>
      <c r="E16" s="155">
        <v>68</v>
      </c>
    </row>
    <row r="17" spans="1:5" ht="126.75" x14ac:dyDescent="0.3">
      <c r="A17" s="48" t="s">
        <v>48</v>
      </c>
      <c r="B17" s="51" t="s">
        <v>49</v>
      </c>
      <c r="C17" s="50">
        <v>250</v>
      </c>
      <c r="D17" s="132">
        <v>0.15</v>
      </c>
      <c r="E17" s="155">
        <v>212.5</v>
      </c>
    </row>
    <row r="18" spans="1:5" x14ac:dyDescent="0.3">
      <c r="A18" s="48" t="s">
        <v>50</v>
      </c>
      <c r="B18" s="51" t="s">
        <v>51</v>
      </c>
      <c r="C18" s="50">
        <v>100</v>
      </c>
      <c r="D18" s="132">
        <v>0.15</v>
      </c>
      <c r="E18" s="155">
        <v>85</v>
      </c>
    </row>
    <row r="19" spans="1:5" ht="111" x14ac:dyDescent="0.3">
      <c r="A19" s="48" t="s">
        <v>52</v>
      </c>
      <c r="B19" s="51" t="s">
        <v>53</v>
      </c>
      <c r="C19" s="50">
        <v>250</v>
      </c>
      <c r="D19" s="132">
        <v>0.15</v>
      </c>
      <c r="E19" s="155">
        <v>212.5</v>
      </c>
    </row>
    <row r="20" spans="1:5" x14ac:dyDescent="0.3">
      <c r="A20" s="48" t="s">
        <v>54</v>
      </c>
      <c r="B20" s="51" t="s">
        <v>55</v>
      </c>
      <c r="C20" s="50">
        <v>100</v>
      </c>
      <c r="D20" s="132">
        <v>0.15</v>
      </c>
      <c r="E20" s="155">
        <v>85</v>
      </c>
    </row>
    <row r="21" spans="1:5" ht="142.5" x14ac:dyDescent="0.3">
      <c r="A21" s="48" t="s">
        <v>56</v>
      </c>
      <c r="B21" s="51" t="s">
        <v>57</v>
      </c>
      <c r="C21" s="50">
        <v>250</v>
      </c>
      <c r="D21" s="132">
        <v>0.15</v>
      </c>
      <c r="E21" s="155">
        <v>212.5</v>
      </c>
    </row>
    <row r="22" spans="1:5" ht="126.75" x14ac:dyDescent="0.3">
      <c r="A22" s="48" t="s">
        <v>58</v>
      </c>
      <c r="B22" s="51" t="s">
        <v>59</v>
      </c>
      <c r="C22" s="50">
        <v>250</v>
      </c>
      <c r="D22" s="132">
        <v>0.15</v>
      </c>
      <c r="E22" s="155">
        <v>212.5</v>
      </c>
    </row>
    <row r="23" spans="1:5" ht="48" x14ac:dyDescent="0.3">
      <c r="A23" s="48" t="s">
        <v>60</v>
      </c>
      <c r="B23" s="51" t="s">
        <v>61</v>
      </c>
      <c r="C23" s="50">
        <v>100</v>
      </c>
      <c r="D23" s="132">
        <v>0.15</v>
      </c>
      <c r="E23" s="155">
        <v>85</v>
      </c>
    </row>
    <row r="24" spans="1:5" ht="63.75" x14ac:dyDescent="0.3">
      <c r="A24" s="48" t="s">
        <v>62</v>
      </c>
      <c r="B24" s="51" t="s">
        <v>63</v>
      </c>
      <c r="C24" s="50">
        <v>750</v>
      </c>
      <c r="D24" s="132">
        <v>0.15</v>
      </c>
      <c r="E24" s="155">
        <v>637.5</v>
      </c>
    </row>
    <row r="25" spans="1:5" x14ac:dyDescent="0.3">
      <c r="A25" s="48" t="s">
        <v>64</v>
      </c>
      <c r="B25" s="51" t="s">
        <v>65</v>
      </c>
      <c r="C25" s="50">
        <v>100</v>
      </c>
      <c r="D25" s="132">
        <v>0.15</v>
      </c>
      <c r="E25" s="155">
        <v>85</v>
      </c>
    </row>
    <row r="26" spans="1:5" ht="32.25" x14ac:dyDescent="0.3">
      <c r="A26" s="48" t="s">
        <v>66</v>
      </c>
      <c r="B26" s="51" t="s">
        <v>67</v>
      </c>
      <c r="C26" s="50">
        <v>200</v>
      </c>
      <c r="D26" s="132">
        <v>0.15</v>
      </c>
      <c r="E26" s="155">
        <v>170</v>
      </c>
    </row>
    <row r="27" spans="1:5" ht="32.25" x14ac:dyDescent="0.3">
      <c r="A27" s="48" t="s">
        <v>68</v>
      </c>
      <c r="B27" s="51" t="s">
        <v>69</v>
      </c>
      <c r="C27" s="50">
        <v>250</v>
      </c>
      <c r="D27" s="132">
        <v>0.15</v>
      </c>
      <c r="E27" s="155">
        <v>212.5</v>
      </c>
    </row>
    <row r="28" spans="1:5" x14ac:dyDescent="0.3">
      <c r="A28" s="48" t="s">
        <v>70</v>
      </c>
      <c r="B28" s="51" t="s">
        <v>71</v>
      </c>
      <c r="C28" s="50">
        <v>50</v>
      </c>
      <c r="D28" s="132">
        <v>0.15</v>
      </c>
      <c r="E28" s="155">
        <v>42.5</v>
      </c>
    </row>
    <row r="29" spans="1:5" x14ac:dyDescent="0.3">
      <c r="A29" s="48" t="s">
        <v>72</v>
      </c>
      <c r="B29" s="51" t="s">
        <v>73</v>
      </c>
      <c r="C29" s="50">
        <v>50</v>
      </c>
      <c r="D29" s="132">
        <v>0.15</v>
      </c>
      <c r="E29" s="155">
        <v>42.5</v>
      </c>
    </row>
    <row r="30" spans="1:5" x14ac:dyDescent="0.3">
      <c r="A30" s="48" t="s">
        <v>74</v>
      </c>
      <c r="B30" s="51" t="s">
        <v>75</v>
      </c>
      <c r="C30" s="50">
        <v>50</v>
      </c>
      <c r="D30" s="132">
        <v>0.15</v>
      </c>
      <c r="E30" s="155">
        <v>42.5</v>
      </c>
    </row>
    <row r="31" spans="1:5" x14ac:dyDescent="0.3">
      <c r="A31" s="48" t="s">
        <v>76</v>
      </c>
      <c r="B31" s="51" t="s">
        <v>77</v>
      </c>
      <c r="C31" s="50">
        <v>100</v>
      </c>
      <c r="D31" s="132">
        <v>0.15</v>
      </c>
      <c r="E31" s="155">
        <v>85</v>
      </c>
    </row>
    <row r="32" spans="1:5" ht="32.25" x14ac:dyDescent="0.3">
      <c r="A32" s="48" t="s">
        <v>78</v>
      </c>
      <c r="B32" s="51" t="s">
        <v>79</v>
      </c>
      <c r="C32" s="50">
        <v>100</v>
      </c>
      <c r="D32" s="132">
        <v>0.15</v>
      </c>
      <c r="E32" s="155">
        <v>85</v>
      </c>
    </row>
    <row r="33" spans="1:5" ht="48" x14ac:dyDescent="0.3">
      <c r="A33" s="48" t="s">
        <v>80</v>
      </c>
      <c r="B33" s="51" t="s">
        <v>81</v>
      </c>
      <c r="C33" s="50">
        <v>250</v>
      </c>
      <c r="D33" s="132">
        <v>0.15</v>
      </c>
      <c r="E33" s="155">
        <v>212.5</v>
      </c>
    </row>
    <row r="34" spans="1:5" x14ac:dyDescent="0.3">
      <c r="A34" s="48" t="s">
        <v>82</v>
      </c>
      <c r="B34" s="51" t="s">
        <v>83</v>
      </c>
      <c r="C34" s="50">
        <v>180</v>
      </c>
      <c r="D34" s="132">
        <v>0.15</v>
      </c>
      <c r="E34" s="155">
        <v>153</v>
      </c>
    </row>
    <row r="35" spans="1:5" x14ac:dyDescent="0.3">
      <c r="A35" s="48" t="s">
        <v>84</v>
      </c>
      <c r="B35" s="51" t="s">
        <v>85</v>
      </c>
      <c r="C35" s="50">
        <v>100</v>
      </c>
      <c r="D35" s="132">
        <v>0.15</v>
      </c>
      <c r="E35" s="155">
        <v>85</v>
      </c>
    </row>
    <row r="36" spans="1:5" ht="32.25" x14ac:dyDescent="0.3">
      <c r="A36" s="48" t="s">
        <v>86</v>
      </c>
      <c r="B36" s="51" t="s">
        <v>87</v>
      </c>
      <c r="C36" s="50">
        <v>250</v>
      </c>
      <c r="D36" s="132">
        <v>0.15</v>
      </c>
      <c r="E36" s="155">
        <v>212.5</v>
      </c>
    </row>
    <row r="37" spans="1:5" x14ac:dyDescent="0.3">
      <c r="A37" s="48" t="s">
        <v>88</v>
      </c>
      <c r="B37" s="51" t="s">
        <v>89</v>
      </c>
      <c r="C37" s="50">
        <v>50</v>
      </c>
      <c r="D37" s="132">
        <v>0.15</v>
      </c>
      <c r="E37" s="155">
        <v>42.5</v>
      </c>
    </row>
    <row r="38" spans="1:5" x14ac:dyDescent="0.3">
      <c r="A38" s="48" t="s">
        <v>90</v>
      </c>
      <c r="B38" s="51" t="s">
        <v>91</v>
      </c>
      <c r="C38" s="50">
        <v>150</v>
      </c>
      <c r="D38" s="132">
        <v>0.15</v>
      </c>
      <c r="E38" s="155">
        <v>127.5</v>
      </c>
    </row>
    <row r="39" spans="1:5" x14ac:dyDescent="0.3">
      <c r="A39" s="48" t="s">
        <v>92</v>
      </c>
      <c r="B39" s="51" t="s">
        <v>93</v>
      </c>
      <c r="C39" s="50">
        <v>150</v>
      </c>
      <c r="D39" s="132">
        <v>0.15</v>
      </c>
      <c r="E39" s="155">
        <v>127.5</v>
      </c>
    </row>
    <row r="40" spans="1:5" ht="32.25" x14ac:dyDescent="0.3">
      <c r="A40" s="48" t="s">
        <v>94</v>
      </c>
      <c r="B40" s="51" t="s">
        <v>95</v>
      </c>
      <c r="C40" s="50">
        <v>200</v>
      </c>
      <c r="D40" s="132">
        <v>0.15</v>
      </c>
      <c r="E40" s="155">
        <v>170</v>
      </c>
    </row>
    <row r="41" spans="1:5" ht="32.25" x14ac:dyDescent="0.3">
      <c r="A41" s="48" t="s">
        <v>96</v>
      </c>
      <c r="B41" s="51" t="s">
        <v>97</v>
      </c>
      <c r="C41" s="50">
        <v>80</v>
      </c>
      <c r="D41" s="132">
        <v>0.15</v>
      </c>
      <c r="E41" s="155">
        <v>68</v>
      </c>
    </row>
    <row r="42" spans="1:5" ht="32.25" x14ac:dyDescent="0.3">
      <c r="A42" s="48" t="s">
        <v>98</v>
      </c>
      <c r="B42" s="51" t="s">
        <v>99</v>
      </c>
      <c r="C42" s="50">
        <v>100</v>
      </c>
      <c r="D42" s="132">
        <v>0.15</v>
      </c>
      <c r="E42" s="155">
        <v>85</v>
      </c>
    </row>
    <row r="43" spans="1:5" ht="32.25" x14ac:dyDescent="0.3">
      <c r="A43" s="48" t="s">
        <v>100</v>
      </c>
      <c r="B43" s="51" t="s">
        <v>101</v>
      </c>
      <c r="C43" s="50">
        <v>80</v>
      </c>
      <c r="D43" s="132">
        <v>0.15</v>
      </c>
      <c r="E43" s="155">
        <v>68</v>
      </c>
    </row>
    <row r="44" spans="1:5" x14ac:dyDescent="0.3">
      <c r="A44" s="48" t="s">
        <v>102</v>
      </c>
      <c r="B44" s="49" t="s">
        <v>103</v>
      </c>
      <c r="C44" s="50">
        <v>50</v>
      </c>
      <c r="D44" s="132">
        <v>0.15</v>
      </c>
      <c r="E44" s="155">
        <v>42.5</v>
      </c>
    </row>
    <row r="45" spans="1:5" x14ac:dyDescent="0.3">
      <c r="A45" s="48" t="s">
        <v>104</v>
      </c>
      <c r="B45" s="49" t="s">
        <v>105</v>
      </c>
      <c r="C45" s="50">
        <v>200</v>
      </c>
      <c r="D45" s="132">
        <v>0.15</v>
      </c>
      <c r="E45" s="155">
        <v>170</v>
      </c>
    </row>
    <row r="46" spans="1:5" x14ac:dyDescent="0.3">
      <c r="A46" s="48" t="s">
        <v>106</v>
      </c>
      <c r="B46" s="49" t="s">
        <v>107</v>
      </c>
      <c r="C46" s="50">
        <v>600</v>
      </c>
      <c r="D46" s="132">
        <v>0.15</v>
      </c>
      <c r="E46" s="155">
        <v>510</v>
      </c>
    </row>
    <row r="47" spans="1:5" ht="32.25" x14ac:dyDescent="0.3">
      <c r="A47" s="48" t="s">
        <v>108</v>
      </c>
      <c r="B47" s="49" t="s">
        <v>109</v>
      </c>
      <c r="C47" s="50">
        <v>120</v>
      </c>
      <c r="D47" s="132">
        <v>0.15</v>
      </c>
      <c r="E47" s="155">
        <v>102</v>
      </c>
    </row>
    <row r="48" spans="1:5" x14ac:dyDescent="0.3">
      <c r="A48" s="48" t="s">
        <v>110</v>
      </c>
      <c r="B48" s="49" t="s">
        <v>111</v>
      </c>
      <c r="C48" s="50">
        <v>500</v>
      </c>
      <c r="D48" s="132">
        <v>0.15</v>
      </c>
      <c r="E48" s="155">
        <v>425</v>
      </c>
    </row>
    <row r="49" spans="1:5" x14ac:dyDescent="0.3">
      <c r="A49" s="48" t="s">
        <v>112</v>
      </c>
      <c r="B49" s="49" t="s">
        <v>113</v>
      </c>
      <c r="C49" s="50">
        <v>500</v>
      </c>
      <c r="D49" s="132">
        <v>0.15</v>
      </c>
      <c r="E49" s="155">
        <v>425</v>
      </c>
    </row>
    <row r="50" spans="1:5" x14ac:dyDescent="0.3">
      <c r="A50" s="48" t="s">
        <v>114</v>
      </c>
      <c r="B50" s="49" t="s">
        <v>115</v>
      </c>
      <c r="C50" s="50">
        <v>500</v>
      </c>
      <c r="D50" s="132">
        <v>0.15</v>
      </c>
      <c r="E50" s="155">
        <v>425</v>
      </c>
    </row>
    <row r="51" spans="1:5" x14ac:dyDescent="0.3">
      <c r="A51" s="48" t="s">
        <v>116</v>
      </c>
      <c r="B51" s="49" t="s">
        <v>117</v>
      </c>
      <c r="C51" s="50">
        <v>500</v>
      </c>
      <c r="D51" s="132">
        <v>0.15</v>
      </c>
      <c r="E51" s="155">
        <v>425</v>
      </c>
    </row>
    <row r="52" spans="1:5" ht="32.25" x14ac:dyDescent="0.3">
      <c r="A52" s="48" t="s">
        <v>118</v>
      </c>
      <c r="B52" s="51" t="s">
        <v>119</v>
      </c>
      <c r="C52" s="50">
        <v>120</v>
      </c>
      <c r="D52" s="132">
        <v>0.15</v>
      </c>
      <c r="E52" s="155">
        <v>102</v>
      </c>
    </row>
    <row r="53" spans="1:5" ht="32.25" x14ac:dyDescent="0.3">
      <c r="A53" s="48" t="s">
        <v>120</v>
      </c>
      <c r="B53" s="51" t="s">
        <v>121</v>
      </c>
      <c r="C53" s="50">
        <v>120</v>
      </c>
      <c r="D53" s="132">
        <v>0.15</v>
      </c>
      <c r="E53" s="155">
        <v>102</v>
      </c>
    </row>
    <row r="54" spans="1:5" x14ac:dyDescent="0.3">
      <c r="A54" s="48" t="s">
        <v>122</v>
      </c>
      <c r="B54" s="49" t="s">
        <v>123</v>
      </c>
      <c r="C54" s="50">
        <v>200</v>
      </c>
      <c r="D54" s="132">
        <v>0.15</v>
      </c>
      <c r="E54" s="155">
        <v>170</v>
      </c>
    </row>
    <row r="55" spans="1:5" x14ac:dyDescent="0.3">
      <c r="A55" s="48" t="s">
        <v>124</v>
      </c>
      <c r="B55" s="49" t="s">
        <v>125</v>
      </c>
      <c r="C55" s="50">
        <v>200</v>
      </c>
      <c r="D55" s="132">
        <v>0.15</v>
      </c>
      <c r="E55" s="155">
        <v>170</v>
      </c>
    </row>
    <row r="56" spans="1:5" x14ac:dyDescent="0.3">
      <c r="A56" s="48" t="s">
        <v>126</v>
      </c>
      <c r="B56" s="49" t="s">
        <v>127</v>
      </c>
      <c r="C56" s="50">
        <v>200</v>
      </c>
      <c r="D56" s="132">
        <v>0.15</v>
      </c>
      <c r="E56" s="155">
        <v>170</v>
      </c>
    </row>
    <row r="57" spans="1:5" x14ac:dyDescent="0.3">
      <c r="A57" s="48" t="s">
        <v>128</v>
      </c>
      <c r="B57" s="49" t="s">
        <v>129</v>
      </c>
      <c r="C57" s="50">
        <v>400</v>
      </c>
      <c r="D57" s="132">
        <v>0.15</v>
      </c>
      <c r="E57" s="155">
        <v>340</v>
      </c>
    </row>
    <row r="58" spans="1:5" x14ac:dyDescent="0.3">
      <c r="A58" s="48" t="s">
        <v>130</v>
      </c>
      <c r="B58" s="49" t="s">
        <v>131</v>
      </c>
      <c r="C58" s="50">
        <v>400</v>
      </c>
      <c r="D58" s="132">
        <v>0.15</v>
      </c>
      <c r="E58" s="155">
        <v>340</v>
      </c>
    </row>
    <row r="59" spans="1:5" x14ac:dyDescent="0.3">
      <c r="A59" s="48" t="s">
        <v>132</v>
      </c>
      <c r="B59" s="49" t="s">
        <v>133</v>
      </c>
      <c r="C59" s="50">
        <v>400</v>
      </c>
      <c r="D59" s="132">
        <v>0.15</v>
      </c>
      <c r="E59" s="155">
        <v>340</v>
      </c>
    </row>
    <row r="60" spans="1:5" x14ac:dyDescent="0.3">
      <c r="A60" s="48" t="s">
        <v>134</v>
      </c>
      <c r="B60" s="49" t="s">
        <v>135</v>
      </c>
      <c r="C60" s="50">
        <v>100</v>
      </c>
      <c r="D60" s="132">
        <v>0.15</v>
      </c>
      <c r="E60" s="155">
        <v>85</v>
      </c>
    </row>
    <row r="61" spans="1:5" ht="32.25" x14ac:dyDescent="0.3">
      <c r="A61" s="48" t="s">
        <v>136</v>
      </c>
      <c r="B61" s="49" t="s">
        <v>137</v>
      </c>
      <c r="C61" s="50">
        <v>80</v>
      </c>
      <c r="D61" s="132">
        <v>0.15</v>
      </c>
      <c r="E61" s="155">
        <v>68</v>
      </c>
    </row>
    <row r="62" spans="1:5" ht="32.25" x14ac:dyDescent="0.3">
      <c r="A62" s="48" t="s">
        <v>138</v>
      </c>
      <c r="B62" s="49" t="s">
        <v>139</v>
      </c>
      <c r="C62" s="50">
        <v>220</v>
      </c>
      <c r="D62" s="132">
        <v>0.15</v>
      </c>
      <c r="E62" s="155">
        <v>187</v>
      </c>
    </row>
    <row r="63" spans="1:5" ht="32.25" x14ac:dyDescent="0.3">
      <c r="A63" s="48" t="s">
        <v>140</v>
      </c>
      <c r="B63" s="49" t="s">
        <v>141</v>
      </c>
      <c r="C63" s="50">
        <v>220</v>
      </c>
      <c r="D63" s="132">
        <v>0.15</v>
      </c>
      <c r="E63" s="155">
        <v>187</v>
      </c>
    </row>
    <row r="64" spans="1:5" x14ac:dyDescent="0.3">
      <c r="A64" s="48" t="s">
        <v>142</v>
      </c>
      <c r="B64" s="49" t="s">
        <v>143</v>
      </c>
      <c r="C64" s="50">
        <v>220</v>
      </c>
      <c r="D64" s="132">
        <v>0.15</v>
      </c>
      <c r="E64" s="155">
        <v>187</v>
      </c>
    </row>
    <row r="65" spans="1:5" x14ac:dyDescent="0.3">
      <c r="A65" s="48" t="s">
        <v>144</v>
      </c>
      <c r="B65" s="49" t="s">
        <v>145</v>
      </c>
      <c r="C65" s="50">
        <v>100</v>
      </c>
      <c r="D65" s="132">
        <v>0.15</v>
      </c>
      <c r="E65" s="155">
        <v>85</v>
      </c>
    </row>
    <row r="66" spans="1:5" x14ac:dyDescent="0.3">
      <c r="A66" s="48" t="s">
        <v>146</v>
      </c>
      <c r="B66" s="49" t="s">
        <v>147</v>
      </c>
      <c r="C66" s="50">
        <v>80</v>
      </c>
      <c r="D66" s="132">
        <v>0.15</v>
      </c>
      <c r="E66" s="155">
        <v>68</v>
      </c>
    </row>
    <row r="67" spans="1:5" ht="32.25" x14ac:dyDescent="0.3">
      <c r="A67" s="48" t="s">
        <v>148</v>
      </c>
      <c r="B67" s="51" t="s">
        <v>149</v>
      </c>
      <c r="C67" s="50">
        <v>300</v>
      </c>
      <c r="D67" s="132">
        <v>0.15</v>
      </c>
      <c r="E67" s="155">
        <v>255</v>
      </c>
    </row>
    <row r="68" spans="1:5" ht="48" x14ac:dyDescent="0.3">
      <c r="A68" s="48" t="s">
        <v>150</v>
      </c>
      <c r="B68" s="51" t="s">
        <v>151</v>
      </c>
      <c r="C68" s="50">
        <v>100</v>
      </c>
      <c r="D68" s="132">
        <v>0.15</v>
      </c>
      <c r="E68" s="155">
        <v>85</v>
      </c>
    </row>
    <row r="69" spans="1:5" ht="48" x14ac:dyDescent="0.3">
      <c r="A69" s="48" t="s">
        <v>152</v>
      </c>
      <c r="B69" s="49" t="s">
        <v>153</v>
      </c>
      <c r="C69" s="50">
        <v>150</v>
      </c>
      <c r="D69" s="132">
        <v>0.15</v>
      </c>
      <c r="E69" s="155">
        <v>127.5</v>
      </c>
    </row>
    <row r="70" spans="1:5" ht="48" x14ac:dyDescent="0.3">
      <c r="A70" s="48" t="s">
        <v>154</v>
      </c>
      <c r="B70" s="49" t="s">
        <v>155</v>
      </c>
      <c r="C70" s="50">
        <v>120</v>
      </c>
      <c r="D70" s="132">
        <v>0.15</v>
      </c>
      <c r="E70" s="155">
        <v>102</v>
      </c>
    </row>
    <row r="71" spans="1:5" x14ac:dyDescent="0.3">
      <c r="A71" s="48" t="s">
        <v>156</v>
      </c>
      <c r="B71" s="51" t="s">
        <v>157</v>
      </c>
      <c r="C71" s="50">
        <v>50</v>
      </c>
      <c r="D71" s="132">
        <v>0.15</v>
      </c>
      <c r="E71" s="155">
        <v>42.5</v>
      </c>
    </row>
    <row r="72" spans="1:5" x14ac:dyDescent="0.3">
      <c r="A72" s="48" t="s">
        <v>158</v>
      </c>
      <c r="B72" s="49" t="s">
        <v>159</v>
      </c>
      <c r="C72" s="50">
        <v>100</v>
      </c>
      <c r="D72" s="132">
        <v>0.15</v>
      </c>
      <c r="E72" s="155">
        <v>85</v>
      </c>
    </row>
    <row r="73" spans="1:5" x14ac:dyDescent="0.3">
      <c r="A73" s="48" t="s">
        <v>160</v>
      </c>
      <c r="B73" s="49" t="s">
        <v>161</v>
      </c>
      <c r="C73" s="50">
        <v>50</v>
      </c>
      <c r="D73" s="132">
        <v>0.15</v>
      </c>
      <c r="E73" s="155">
        <v>42.5</v>
      </c>
    </row>
    <row r="74" spans="1:5" x14ac:dyDescent="0.3">
      <c r="A74" s="48" t="s">
        <v>162</v>
      </c>
      <c r="B74" s="49" t="s">
        <v>163</v>
      </c>
      <c r="C74" s="50">
        <v>120</v>
      </c>
      <c r="D74" s="132">
        <v>0.15</v>
      </c>
      <c r="E74" s="155">
        <v>102</v>
      </c>
    </row>
    <row r="75" spans="1:5" x14ac:dyDescent="0.3">
      <c r="A75" s="48" t="s">
        <v>164</v>
      </c>
      <c r="B75" s="49" t="s">
        <v>165</v>
      </c>
      <c r="C75" s="50">
        <v>200</v>
      </c>
      <c r="D75" s="132">
        <v>0.15</v>
      </c>
      <c r="E75" s="155">
        <v>170</v>
      </c>
    </row>
    <row r="76" spans="1:5" x14ac:dyDescent="0.3">
      <c r="A76" s="48" t="s">
        <v>166</v>
      </c>
      <c r="B76" s="49" t="s">
        <v>167</v>
      </c>
      <c r="C76" s="50">
        <v>250</v>
      </c>
      <c r="D76" s="132">
        <v>0.15</v>
      </c>
      <c r="E76" s="155">
        <v>212.5</v>
      </c>
    </row>
    <row r="77" spans="1:5" ht="32.25" x14ac:dyDescent="0.3">
      <c r="A77" s="48" t="s">
        <v>168</v>
      </c>
      <c r="B77" s="49" t="s">
        <v>169</v>
      </c>
      <c r="C77" s="50">
        <v>150</v>
      </c>
      <c r="D77" s="132">
        <v>0.15</v>
      </c>
      <c r="E77" s="155">
        <v>127.5</v>
      </c>
    </row>
    <row r="78" spans="1:5" ht="32.25" x14ac:dyDescent="0.3">
      <c r="A78" s="48" t="s">
        <v>170</v>
      </c>
      <c r="B78" s="49" t="s">
        <v>171</v>
      </c>
      <c r="C78" s="50">
        <v>250</v>
      </c>
      <c r="D78" s="132">
        <v>0.15</v>
      </c>
      <c r="E78" s="155">
        <v>212.5</v>
      </c>
    </row>
    <row r="79" spans="1:5" x14ac:dyDescent="0.3">
      <c r="A79" s="48" t="s">
        <v>172</v>
      </c>
      <c r="B79" s="49" t="s">
        <v>173</v>
      </c>
      <c r="C79" s="50">
        <v>80</v>
      </c>
      <c r="D79" s="132">
        <v>0.15</v>
      </c>
      <c r="E79" s="155">
        <v>68</v>
      </c>
    </row>
    <row r="80" spans="1:5" ht="48" x14ac:dyDescent="0.3">
      <c r="A80" s="48" t="s">
        <v>174</v>
      </c>
      <c r="B80" s="49" t="s">
        <v>175</v>
      </c>
      <c r="C80" s="50">
        <v>80</v>
      </c>
      <c r="D80" s="132">
        <v>0.15</v>
      </c>
      <c r="E80" s="155">
        <v>68</v>
      </c>
    </row>
    <row r="81" spans="1:5" ht="32.25" x14ac:dyDescent="0.3">
      <c r="A81" s="48" t="s">
        <v>176</v>
      </c>
      <c r="B81" s="49" t="s">
        <v>177</v>
      </c>
      <c r="C81" s="50">
        <v>170</v>
      </c>
      <c r="D81" s="132">
        <v>0.15</v>
      </c>
      <c r="E81" s="155">
        <v>144.5</v>
      </c>
    </row>
    <row r="82" spans="1:5" ht="32.25" x14ac:dyDescent="0.3">
      <c r="A82" s="48" t="s">
        <v>178</v>
      </c>
      <c r="B82" s="49" t="s">
        <v>179</v>
      </c>
      <c r="C82" s="50">
        <v>80</v>
      </c>
      <c r="D82" s="132">
        <v>0.15</v>
      </c>
      <c r="E82" s="155">
        <v>68</v>
      </c>
    </row>
    <row r="83" spans="1:5" ht="48" x14ac:dyDescent="0.3">
      <c r="A83" s="48" t="s">
        <v>180</v>
      </c>
      <c r="B83" s="49" t="s">
        <v>181</v>
      </c>
      <c r="C83" s="50">
        <v>250</v>
      </c>
      <c r="D83" s="132">
        <v>0.15</v>
      </c>
      <c r="E83" s="155">
        <v>212.5</v>
      </c>
    </row>
    <row r="84" spans="1:5" x14ac:dyDescent="0.3">
      <c r="A84" s="48" t="s">
        <v>182</v>
      </c>
      <c r="B84" s="49" t="s">
        <v>183</v>
      </c>
      <c r="C84" s="50">
        <v>120</v>
      </c>
      <c r="D84" s="132">
        <v>0.15</v>
      </c>
      <c r="E84" s="155">
        <v>102</v>
      </c>
    </row>
    <row r="85" spans="1:5" ht="32.25" x14ac:dyDescent="0.3">
      <c r="A85" s="48" t="s">
        <v>184</v>
      </c>
      <c r="B85" s="49" t="s">
        <v>185</v>
      </c>
      <c r="C85" s="50">
        <v>110</v>
      </c>
      <c r="D85" s="132">
        <v>0.15</v>
      </c>
      <c r="E85" s="155">
        <v>93.5</v>
      </c>
    </row>
    <row r="86" spans="1:5" ht="32.25" x14ac:dyDescent="0.3">
      <c r="A86" s="48" t="s">
        <v>186</v>
      </c>
      <c r="B86" s="49" t="s">
        <v>187</v>
      </c>
      <c r="C86" s="50">
        <v>180</v>
      </c>
      <c r="D86" s="132">
        <v>0.15</v>
      </c>
      <c r="E86" s="155">
        <v>153</v>
      </c>
    </row>
    <row r="87" spans="1:5" ht="32.25" x14ac:dyDescent="0.3">
      <c r="A87" s="48" t="s">
        <v>188</v>
      </c>
      <c r="B87" s="49" t="s">
        <v>189</v>
      </c>
      <c r="C87" s="50">
        <v>150</v>
      </c>
      <c r="D87" s="132">
        <v>0.15</v>
      </c>
      <c r="E87" s="155">
        <v>127.5</v>
      </c>
    </row>
    <row r="88" spans="1:5" ht="32.25" x14ac:dyDescent="0.3">
      <c r="A88" s="48" t="s">
        <v>190</v>
      </c>
      <c r="B88" s="49" t="s">
        <v>191</v>
      </c>
      <c r="C88" s="50">
        <v>180</v>
      </c>
      <c r="D88" s="132">
        <v>0.15</v>
      </c>
      <c r="E88" s="155">
        <v>153</v>
      </c>
    </row>
    <row r="89" spans="1:5" ht="32.25" x14ac:dyDescent="0.3">
      <c r="A89" s="48" t="s">
        <v>192</v>
      </c>
      <c r="B89" s="49" t="s">
        <v>193</v>
      </c>
      <c r="C89" s="50">
        <v>150</v>
      </c>
      <c r="D89" s="132">
        <v>0.15</v>
      </c>
      <c r="E89" s="155">
        <v>127.5</v>
      </c>
    </row>
    <row r="90" spans="1:5" ht="32.25" x14ac:dyDescent="0.3">
      <c r="A90" s="48" t="s">
        <v>194</v>
      </c>
      <c r="B90" s="49" t="s">
        <v>195</v>
      </c>
      <c r="C90" s="50">
        <v>180</v>
      </c>
      <c r="D90" s="132">
        <v>0.15</v>
      </c>
      <c r="E90" s="155">
        <v>153</v>
      </c>
    </row>
    <row r="91" spans="1:5" ht="32.25" x14ac:dyDescent="0.3">
      <c r="A91" s="48" t="s">
        <v>196</v>
      </c>
      <c r="B91" s="49" t="s">
        <v>197</v>
      </c>
      <c r="C91" s="50">
        <v>150</v>
      </c>
      <c r="D91" s="132">
        <v>0.15</v>
      </c>
      <c r="E91" s="155">
        <v>127.5</v>
      </c>
    </row>
    <row r="92" spans="1:5" ht="32.25" x14ac:dyDescent="0.3">
      <c r="A92" s="48" t="s">
        <v>198</v>
      </c>
      <c r="B92" s="49" t="s">
        <v>199</v>
      </c>
      <c r="C92" s="50">
        <v>180</v>
      </c>
      <c r="D92" s="132">
        <v>0.15</v>
      </c>
      <c r="E92" s="155">
        <v>153</v>
      </c>
    </row>
    <row r="93" spans="1:5" ht="32.25" x14ac:dyDescent="0.3">
      <c r="A93" s="48" t="s">
        <v>200</v>
      </c>
      <c r="B93" s="49" t="s">
        <v>201</v>
      </c>
      <c r="C93" s="50">
        <v>500</v>
      </c>
      <c r="D93" s="132">
        <v>0.15</v>
      </c>
      <c r="E93" s="155">
        <v>425</v>
      </c>
    </row>
    <row r="94" spans="1:5" ht="32.25" x14ac:dyDescent="0.3">
      <c r="A94" s="48" t="s">
        <v>202</v>
      </c>
      <c r="B94" s="49" t="s">
        <v>203</v>
      </c>
      <c r="C94" s="50">
        <v>80</v>
      </c>
      <c r="D94" s="132">
        <v>0.15</v>
      </c>
      <c r="E94" s="155">
        <v>68</v>
      </c>
    </row>
    <row r="95" spans="1:5" x14ac:dyDescent="0.3">
      <c r="A95" s="48" t="s">
        <v>204</v>
      </c>
      <c r="B95" s="49" t="s">
        <v>205</v>
      </c>
      <c r="C95" s="50">
        <v>80</v>
      </c>
      <c r="D95" s="132">
        <v>0.15</v>
      </c>
      <c r="E95" s="155">
        <v>68</v>
      </c>
    </row>
    <row r="96" spans="1:5" x14ac:dyDescent="0.3">
      <c r="A96" s="48" t="s">
        <v>206</v>
      </c>
      <c r="B96" s="49" t="s">
        <v>207</v>
      </c>
      <c r="C96" s="50">
        <v>50</v>
      </c>
      <c r="D96" s="132">
        <v>0.15</v>
      </c>
      <c r="E96" s="155">
        <v>42.5</v>
      </c>
    </row>
    <row r="97" spans="1:5" x14ac:dyDescent="0.3">
      <c r="A97" s="48" t="s">
        <v>208</v>
      </c>
      <c r="B97" s="49" t="s">
        <v>209</v>
      </c>
      <c r="C97" s="50">
        <v>100</v>
      </c>
      <c r="D97" s="132">
        <v>0.15</v>
      </c>
      <c r="E97" s="155">
        <v>85</v>
      </c>
    </row>
    <row r="98" spans="1:5" x14ac:dyDescent="0.3">
      <c r="A98" s="48" t="s">
        <v>210</v>
      </c>
      <c r="B98" s="49" t="s">
        <v>211</v>
      </c>
      <c r="C98" s="50">
        <v>75</v>
      </c>
      <c r="D98" s="132">
        <v>0.15</v>
      </c>
      <c r="E98" s="155">
        <v>63.75</v>
      </c>
    </row>
    <row r="99" spans="1:5" x14ac:dyDescent="0.3">
      <c r="A99" s="48" t="s">
        <v>212</v>
      </c>
      <c r="B99" s="49" t="s">
        <v>213</v>
      </c>
      <c r="C99" s="50">
        <v>150</v>
      </c>
      <c r="D99" s="132">
        <v>0.15</v>
      </c>
      <c r="E99" s="155">
        <v>127.5</v>
      </c>
    </row>
    <row r="100" spans="1:5" x14ac:dyDescent="0.3">
      <c r="A100" s="48" t="s">
        <v>214</v>
      </c>
      <c r="B100" s="49" t="s">
        <v>215</v>
      </c>
      <c r="C100" s="50">
        <v>80</v>
      </c>
      <c r="D100" s="132">
        <v>0.15</v>
      </c>
      <c r="E100" s="155">
        <v>68</v>
      </c>
    </row>
    <row r="101" spans="1:5" x14ac:dyDescent="0.3">
      <c r="A101" s="48" t="s">
        <v>216</v>
      </c>
      <c r="B101" s="49" t="s">
        <v>217</v>
      </c>
      <c r="C101" s="50">
        <v>50</v>
      </c>
      <c r="D101" s="132">
        <v>0.15</v>
      </c>
      <c r="E101" s="155">
        <v>42.5</v>
      </c>
    </row>
    <row r="102" spans="1:5" x14ac:dyDescent="0.3">
      <c r="A102" s="48" t="s">
        <v>218</v>
      </c>
      <c r="B102" s="49" t="s">
        <v>219</v>
      </c>
      <c r="C102" s="50">
        <v>50</v>
      </c>
      <c r="D102" s="132">
        <v>0.15</v>
      </c>
      <c r="E102" s="155">
        <v>42.5</v>
      </c>
    </row>
    <row r="103" spans="1:5" x14ac:dyDescent="0.3">
      <c r="A103" s="48" t="s">
        <v>220</v>
      </c>
      <c r="B103" s="49" t="s">
        <v>221</v>
      </c>
      <c r="C103" s="50">
        <v>30</v>
      </c>
      <c r="D103" s="132">
        <v>0.15</v>
      </c>
      <c r="E103" s="155">
        <v>25.5</v>
      </c>
    </row>
    <row r="104" spans="1:5" x14ac:dyDescent="0.3">
      <c r="A104" s="48" t="s">
        <v>222</v>
      </c>
      <c r="B104" s="49" t="s">
        <v>223</v>
      </c>
      <c r="C104" s="50">
        <v>150</v>
      </c>
      <c r="D104" s="132">
        <v>0.15</v>
      </c>
      <c r="E104" s="155">
        <v>127.5</v>
      </c>
    </row>
    <row r="105" spans="1:5" x14ac:dyDescent="0.3">
      <c r="A105" s="48" t="s">
        <v>224</v>
      </c>
      <c r="B105" s="49" t="s">
        <v>225</v>
      </c>
      <c r="C105" s="50">
        <v>125</v>
      </c>
      <c r="D105" s="132">
        <v>0.15</v>
      </c>
      <c r="E105" s="155">
        <v>106.25</v>
      </c>
    </row>
    <row r="106" spans="1:5" x14ac:dyDescent="0.3">
      <c r="A106" s="48" t="s">
        <v>226</v>
      </c>
      <c r="B106" s="49" t="s">
        <v>227</v>
      </c>
      <c r="C106" s="50">
        <v>150</v>
      </c>
      <c r="D106" s="132">
        <v>0.15</v>
      </c>
      <c r="E106" s="155">
        <v>127.5</v>
      </c>
    </row>
    <row r="107" spans="1:5" ht="32.25" x14ac:dyDescent="0.3">
      <c r="A107" s="48" t="s">
        <v>228</v>
      </c>
      <c r="B107" s="49" t="s">
        <v>229</v>
      </c>
      <c r="C107" s="50">
        <v>130</v>
      </c>
      <c r="D107" s="132">
        <v>0.15</v>
      </c>
      <c r="E107" s="155">
        <v>110.5</v>
      </c>
    </row>
    <row r="108" spans="1:5" x14ac:dyDescent="0.3">
      <c r="A108" s="48" t="s">
        <v>230</v>
      </c>
      <c r="B108" s="49" t="s">
        <v>231</v>
      </c>
      <c r="C108" s="50">
        <v>850</v>
      </c>
      <c r="D108" s="132">
        <v>0.15</v>
      </c>
      <c r="E108" s="155">
        <v>722.5</v>
      </c>
    </row>
    <row r="109" spans="1:5" x14ac:dyDescent="0.3">
      <c r="A109" s="48" t="s">
        <v>232</v>
      </c>
      <c r="B109" s="49" t="s">
        <v>233</v>
      </c>
      <c r="C109" s="50">
        <v>850</v>
      </c>
      <c r="D109" s="132">
        <v>0.15</v>
      </c>
      <c r="E109" s="155">
        <v>722.5</v>
      </c>
    </row>
    <row r="110" spans="1:5" ht="32.25" x14ac:dyDescent="0.3">
      <c r="A110" s="48" t="s">
        <v>234</v>
      </c>
      <c r="B110" s="49" t="s">
        <v>235</v>
      </c>
      <c r="C110" s="50">
        <v>1300</v>
      </c>
      <c r="D110" s="132">
        <v>0.15</v>
      </c>
      <c r="E110" s="155">
        <v>1105</v>
      </c>
    </row>
    <row r="111" spans="1:5" ht="32.25" x14ac:dyDescent="0.3">
      <c r="A111" s="48" t="s">
        <v>236</v>
      </c>
      <c r="B111" s="49" t="s">
        <v>237</v>
      </c>
      <c r="C111" s="50">
        <v>1000</v>
      </c>
      <c r="D111" s="132">
        <v>0.15</v>
      </c>
      <c r="E111" s="155">
        <v>850</v>
      </c>
    </row>
    <row r="112" spans="1:5" ht="32.25" x14ac:dyDescent="0.3">
      <c r="A112" s="48" t="s">
        <v>238</v>
      </c>
      <c r="B112" s="49" t="s">
        <v>239</v>
      </c>
      <c r="C112" s="50">
        <v>1000</v>
      </c>
      <c r="D112" s="132">
        <v>0.15</v>
      </c>
      <c r="E112" s="155">
        <v>850</v>
      </c>
    </row>
    <row r="113" spans="1:5" ht="32.25" x14ac:dyDescent="0.3">
      <c r="A113" s="48" t="s">
        <v>240</v>
      </c>
      <c r="B113" s="49" t="s">
        <v>241</v>
      </c>
      <c r="C113" s="50">
        <v>150</v>
      </c>
      <c r="D113" s="132">
        <v>0.15</v>
      </c>
      <c r="E113" s="155">
        <v>127.5</v>
      </c>
    </row>
    <row r="114" spans="1:5" ht="32.25" x14ac:dyDescent="0.3">
      <c r="A114" s="48" t="s">
        <v>242</v>
      </c>
      <c r="B114" s="49" t="s">
        <v>243</v>
      </c>
      <c r="C114" s="50">
        <v>250</v>
      </c>
      <c r="D114" s="132">
        <v>0.15</v>
      </c>
      <c r="E114" s="155">
        <v>212.5</v>
      </c>
    </row>
    <row r="115" spans="1:5" ht="32.25" x14ac:dyDescent="0.3">
      <c r="A115" s="48" t="s">
        <v>244</v>
      </c>
      <c r="B115" s="49" t="s">
        <v>245</v>
      </c>
      <c r="C115" s="50">
        <v>110</v>
      </c>
      <c r="D115" s="132">
        <v>0.15</v>
      </c>
      <c r="E115" s="155">
        <v>93.5</v>
      </c>
    </row>
    <row r="116" spans="1:5" x14ac:dyDescent="0.3">
      <c r="A116" s="48" t="s">
        <v>246</v>
      </c>
      <c r="B116" s="49" t="s">
        <v>247</v>
      </c>
      <c r="C116" s="50">
        <v>400</v>
      </c>
      <c r="D116" s="132">
        <v>0.15</v>
      </c>
      <c r="E116" s="155">
        <v>340</v>
      </c>
    </row>
    <row r="117" spans="1:5" x14ac:dyDescent="0.3">
      <c r="A117" s="48" t="s">
        <v>248</v>
      </c>
      <c r="B117" s="49" t="s">
        <v>249</v>
      </c>
      <c r="C117" s="50">
        <v>800</v>
      </c>
      <c r="D117" s="132">
        <v>0.15</v>
      </c>
      <c r="E117" s="155">
        <v>680</v>
      </c>
    </row>
    <row r="118" spans="1:5" ht="32.25" x14ac:dyDescent="0.3">
      <c r="A118" s="48" t="s">
        <v>250</v>
      </c>
      <c r="B118" s="49" t="s">
        <v>251</v>
      </c>
      <c r="C118" s="50">
        <v>700</v>
      </c>
      <c r="D118" s="132">
        <v>0.15</v>
      </c>
      <c r="E118" s="155">
        <v>595</v>
      </c>
    </row>
    <row r="119" spans="1:5" ht="32.25" x14ac:dyDescent="0.3">
      <c r="A119" s="48" t="s">
        <v>252</v>
      </c>
      <c r="B119" s="49" t="s">
        <v>253</v>
      </c>
      <c r="C119" s="50">
        <v>800</v>
      </c>
      <c r="D119" s="132">
        <v>0.15</v>
      </c>
      <c r="E119" s="155">
        <v>680</v>
      </c>
    </row>
    <row r="120" spans="1:5" x14ac:dyDescent="0.3">
      <c r="A120" s="48" t="s">
        <v>254</v>
      </c>
      <c r="B120" s="49" t="s">
        <v>255</v>
      </c>
      <c r="C120" s="50">
        <v>250</v>
      </c>
      <c r="D120" s="132">
        <v>0.15</v>
      </c>
      <c r="E120" s="155">
        <v>212.5</v>
      </c>
    </row>
    <row r="121" spans="1:5" x14ac:dyDescent="0.3">
      <c r="A121" s="48" t="s">
        <v>256</v>
      </c>
      <c r="B121" s="49" t="s">
        <v>257</v>
      </c>
      <c r="C121" s="50">
        <v>120</v>
      </c>
      <c r="D121" s="132">
        <v>0.15</v>
      </c>
      <c r="E121" s="155">
        <v>102</v>
      </c>
    </row>
    <row r="122" spans="1:5" x14ac:dyDescent="0.3">
      <c r="A122" s="48" t="s">
        <v>258</v>
      </c>
      <c r="B122" s="49" t="s">
        <v>259</v>
      </c>
      <c r="C122" s="50">
        <v>300</v>
      </c>
      <c r="D122" s="132">
        <v>0.15</v>
      </c>
      <c r="E122" s="155">
        <v>255</v>
      </c>
    </row>
    <row r="123" spans="1:5" x14ac:dyDescent="0.3">
      <c r="A123" s="48" t="s">
        <v>260</v>
      </c>
      <c r="B123" s="49" t="s">
        <v>261</v>
      </c>
      <c r="C123" s="50">
        <v>450</v>
      </c>
      <c r="D123" s="132">
        <v>0.15</v>
      </c>
      <c r="E123" s="155">
        <v>382.5</v>
      </c>
    </row>
    <row r="124" spans="1:5" x14ac:dyDescent="0.3">
      <c r="A124" s="48" t="s">
        <v>262</v>
      </c>
      <c r="B124" s="49" t="s">
        <v>263</v>
      </c>
      <c r="C124" s="50">
        <v>750</v>
      </c>
      <c r="D124" s="132">
        <v>0.15</v>
      </c>
      <c r="E124" s="155">
        <v>637.5</v>
      </c>
    </row>
    <row r="125" spans="1:5" x14ac:dyDescent="0.3">
      <c r="A125" s="48" t="s">
        <v>264</v>
      </c>
      <c r="B125" s="49" t="s">
        <v>265</v>
      </c>
      <c r="C125" s="50">
        <v>750</v>
      </c>
      <c r="D125" s="132">
        <v>0.15</v>
      </c>
      <c r="E125" s="155">
        <v>637.5</v>
      </c>
    </row>
    <row r="126" spans="1:5" x14ac:dyDescent="0.3">
      <c r="A126" s="48" t="s">
        <v>266</v>
      </c>
      <c r="B126" s="49" t="s">
        <v>267</v>
      </c>
      <c r="C126" s="50">
        <v>750</v>
      </c>
      <c r="D126" s="132">
        <v>0.15</v>
      </c>
      <c r="E126" s="155">
        <v>637.5</v>
      </c>
    </row>
    <row r="127" spans="1:5" x14ac:dyDescent="0.3">
      <c r="A127" s="48" t="s">
        <v>268</v>
      </c>
      <c r="B127" s="49" t="s">
        <v>269</v>
      </c>
      <c r="C127" s="50">
        <v>750</v>
      </c>
      <c r="D127" s="132">
        <v>0.15</v>
      </c>
      <c r="E127" s="155">
        <v>637.5</v>
      </c>
    </row>
    <row r="128" spans="1:5" ht="32.25" x14ac:dyDescent="0.3">
      <c r="A128" s="48" t="s">
        <v>270</v>
      </c>
      <c r="B128" s="49" t="s">
        <v>271</v>
      </c>
      <c r="C128" s="50">
        <v>250</v>
      </c>
      <c r="D128" s="132">
        <v>0.15</v>
      </c>
      <c r="E128" s="155">
        <v>212.5</v>
      </c>
    </row>
    <row r="129" spans="1:5" ht="32.25" x14ac:dyDescent="0.3">
      <c r="A129" s="48" t="s">
        <v>272</v>
      </c>
      <c r="B129" s="49" t="s">
        <v>273</v>
      </c>
      <c r="C129" s="50">
        <v>120</v>
      </c>
      <c r="D129" s="132">
        <v>0.15</v>
      </c>
      <c r="E129" s="155">
        <v>102</v>
      </c>
    </row>
    <row r="130" spans="1:5" x14ac:dyDescent="0.3">
      <c r="A130" s="48" t="s">
        <v>274</v>
      </c>
      <c r="B130" s="49" t="s">
        <v>275</v>
      </c>
      <c r="C130" s="50">
        <v>300</v>
      </c>
      <c r="D130" s="132">
        <v>0.15</v>
      </c>
      <c r="E130" s="155">
        <v>255</v>
      </c>
    </row>
    <row r="131" spans="1:5" x14ac:dyDescent="0.3">
      <c r="A131" s="48" t="s">
        <v>276</v>
      </c>
      <c r="B131" s="49" t="s">
        <v>277</v>
      </c>
      <c r="C131" s="50">
        <v>450</v>
      </c>
      <c r="D131" s="132">
        <v>0.15</v>
      </c>
      <c r="E131" s="155">
        <v>382.5</v>
      </c>
    </row>
    <row r="132" spans="1:5" x14ac:dyDescent="0.3">
      <c r="A132" s="48" t="s">
        <v>278</v>
      </c>
      <c r="B132" s="49" t="s">
        <v>279</v>
      </c>
      <c r="C132" s="50">
        <v>1000</v>
      </c>
      <c r="D132" s="132">
        <v>0.15</v>
      </c>
      <c r="E132" s="155">
        <v>850</v>
      </c>
    </row>
    <row r="133" spans="1:5" x14ac:dyDescent="0.3">
      <c r="A133" s="48" t="s">
        <v>280</v>
      </c>
      <c r="B133" s="49" t="s">
        <v>281</v>
      </c>
      <c r="C133" s="50">
        <v>1000</v>
      </c>
      <c r="D133" s="132">
        <v>0.15</v>
      </c>
      <c r="E133" s="155">
        <v>850</v>
      </c>
    </row>
    <row r="134" spans="1:5" ht="32.25" x14ac:dyDescent="0.3">
      <c r="A134" s="48" t="s">
        <v>282</v>
      </c>
      <c r="B134" s="49" t="s">
        <v>283</v>
      </c>
      <c r="C134" s="50">
        <v>250</v>
      </c>
      <c r="D134" s="132">
        <v>0.15</v>
      </c>
      <c r="E134" s="155">
        <v>212.5</v>
      </c>
    </row>
    <row r="135" spans="1:5" ht="48" x14ac:dyDescent="0.3">
      <c r="A135" s="48" t="s">
        <v>284</v>
      </c>
      <c r="B135" s="49" t="s">
        <v>285</v>
      </c>
      <c r="C135" s="50">
        <v>120</v>
      </c>
      <c r="D135" s="132">
        <v>0.15</v>
      </c>
      <c r="E135" s="155">
        <v>102</v>
      </c>
    </row>
    <row r="136" spans="1:5" ht="32.25" x14ac:dyDescent="0.3">
      <c r="A136" s="48" t="s">
        <v>286</v>
      </c>
      <c r="B136" s="49" t="s">
        <v>287</v>
      </c>
      <c r="C136" s="50">
        <v>300</v>
      </c>
      <c r="D136" s="132">
        <v>0.15</v>
      </c>
      <c r="E136" s="155">
        <v>255</v>
      </c>
    </row>
    <row r="137" spans="1:5" ht="32.25" x14ac:dyDescent="0.3">
      <c r="A137" s="48" t="s">
        <v>288</v>
      </c>
      <c r="B137" s="49" t="s">
        <v>289</v>
      </c>
      <c r="C137" s="50">
        <v>450</v>
      </c>
      <c r="D137" s="132">
        <v>0.15</v>
      </c>
      <c r="E137" s="155">
        <v>382.5</v>
      </c>
    </row>
    <row r="138" spans="1:5" x14ac:dyDescent="0.3">
      <c r="A138" s="48" t="s">
        <v>290</v>
      </c>
      <c r="B138" s="49" t="s">
        <v>291</v>
      </c>
      <c r="C138" s="50">
        <v>500</v>
      </c>
      <c r="D138" s="132">
        <v>0.15</v>
      </c>
      <c r="E138" s="155">
        <v>425</v>
      </c>
    </row>
    <row r="139" spans="1:5" ht="32.25" x14ac:dyDescent="0.3">
      <c r="A139" s="48" t="s">
        <v>292</v>
      </c>
      <c r="B139" s="49" t="s">
        <v>293</v>
      </c>
      <c r="C139" s="50">
        <v>750</v>
      </c>
      <c r="D139" s="132">
        <v>0.15</v>
      </c>
      <c r="E139" s="155">
        <v>637.5</v>
      </c>
    </row>
    <row r="140" spans="1:5" ht="32.25" x14ac:dyDescent="0.3">
      <c r="A140" s="48" t="s">
        <v>294</v>
      </c>
      <c r="B140" s="49" t="s">
        <v>295</v>
      </c>
      <c r="C140" s="50">
        <v>900</v>
      </c>
      <c r="D140" s="132">
        <v>0.15</v>
      </c>
      <c r="E140" s="155">
        <v>765</v>
      </c>
    </row>
    <row r="141" spans="1:5" ht="32.25" x14ac:dyDescent="0.3">
      <c r="A141" s="48" t="s">
        <v>296</v>
      </c>
      <c r="B141" s="49" t="s">
        <v>297</v>
      </c>
      <c r="C141" s="50">
        <v>1200</v>
      </c>
      <c r="D141" s="132">
        <v>0.15</v>
      </c>
      <c r="E141" s="155">
        <v>1020</v>
      </c>
    </row>
    <row r="142" spans="1:5" ht="32.25" x14ac:dyDescent="0.3">
      <c r="A142" s="48" t="s">
        <v>298</v>
      </c>
      <c r="B142" s="49" t="s">
        <v>299</v>
      </c>
      <c r="C142" s="50">
        <v>900</v>
      </c>
      <c r="D142" s="132">
        <v>0.15</v>
      </c>
      <c r="E142" s="155">
        <v>765</v>
      </c>
    </row>
    <row r="143" spans="1:5" x14ac:dyDescent="0.3">
      <c r="A143" s="48" t="s">
        <v>300</v>
      </c>
      <c r="B143" s="49" t="s">
        <v>301</v>
      </c>
      <c r="C143" s="50">
        <v>900</v>
      </c>
      <c r="D143" s="132">
        <v>0.15</v>
      </c>
      <c r="E143" s="155">
        <v>765</v>
      </c>
    </row>
    <row r="144" spans="1:5" ht="32.25" x14ac:dyDescent="0.3">
      <c r="A144" s="48" t="s">
        <v>302</v>
      </c>
      <c r="B144" s="49" t="s">
        <v>303</v>
      </c>
      <c r="C144" s="50">
        <v>1250</v>
      </c>
      <c r="D144" s="132">
        <v>0.15</v>
      </c>
      <c r="E144" s="155">
        <v>1062.5</v>
      </c>
    </row>
    <row r="145" spans="1:5" x14ac:dyDescent="0.3">
      <c r="A145" s="48" t="s">
        <v>304</v>
      </c>
      <c r="B145" s="49" t="s">
        <v>305</v>
      </c>
      <c r="C145" s="50">
        <v>900</v>
      </c>
      <c r="D145" s="132">
        <v>0.15</v>
      </c>
      <c r="E145" s="155">
        <v>765</v>
      </c>
    </row>
    <row r="146" spans="1:5" ht="32.25" x14ac:dyDescent="0.3">
      <c r="A146" s="48" t="s">
        <v>306</v>
      </c>
      <c r="B146" s="49" t="s">
        <v>307</v>
      </c>
      <c r="C146" s="50">
        <v>1200</v>
      </c>
      <c r="D146" s="132">
        <v>0.15</v>
      </c>
      <c r="E146" s="155">
        <v>1020</v>
      </c>
    </row>
    <row r="147" spans="1:5" ht="32.25" x14ac:dyDescent="0.3">
      <c r="A147" s="48" t="s">
        <v>308</v>
      </c>
      <c r="B147" s="49" t="s">
        <v>309</v>
      </c>
      <c r="C147" s="50">
        <v>650</v>
      </c>
      <c r="D147" s="132">
        <v>0.15</v>
      </c>
      <c r="E147" s="155">
        <v>552.5</v>
      </c>
    </row>
    <row r="148" spans="1:5" ht="32.25" x14ac:dyDescent="0.3">
      <c r="A148" s="48" t="s">
        <v>310</v>
      </c>
      <c r="B148" s="49" t="s">
        <v>311</v>
      </c>
      <c r="C148" s="50">
        <v>800</v>
      </c>
      <c r="D148" s="132">
        <v>0.15</v>
      </c>
      <c r="E148" s="155">
        <v>680</v>
      </c>
    </row>
    <row r="149" spans="1:5" x14ac:dyDescent="0.3">
      <c r="A149" s="48" t="s">
        <v>312</v>
      </c>
      <c r="B149" s="49" t="s">
        <v>313</v>
      </c>
      <c r="C149" s="52">
        <v>650</v>
      </c>
      <c r="D149" s="132">
        <v>0.15</v>
      </c>
      <c r="E149" s="155">
        <v>552.5</v>
      </c>
    </row>
    <row r="150" spans="1:5" x14ac:dyDescent="0.3">
      <c r="A150" s="48" t="s">
        <v>314</v>
      </c>
      <c r="B150" s="49" t="s">
        <v>315</v>
      </c>
      <c r="C150" s="50">
        <v>750</v>
      </c>
      <c r="D150" s="132">
        <v>0.15</v>
      </c>
      <c r="E150" s="155">
        <v>637.5</v>
      </c>
    </row>
    <row r="151" spans="1:5" ht="32.25" x14ac:dyDescent="0.3">
      <c r="A151" s="48" t="s">
        <v>316</v>
      </c>
      <c r="B151" s="49" t="s">
        <v>317</v>
      </c>
      <c r="C151" s="50">
        <v>150</v>
      </c>
      <c r="D151" s="132">
        <v>0.15</v>
      </c>
      <c r="E151" s="155">
        <v>127.5</v>
      </c>
    </row>
    <row r="152" spans="1:5" ht="32.25" x14ac:dyDescent="0.3">
      <c r="A152" s="48" t="s">
        <v>318</v>
      </c>
      <c r="B152" s="49" t="s">
        <v>319</v>
      </c>
      <c r="C152" s="50">
        <v>250</v>
      </c>
      <c r="D152" s="132">
        <v>0.15</v>
      </c>
      <c r="E152" s="155">
        <v>212.5</v>
      </c>
    </row>
    <row r="153" spans="1:5" x14ac:dyDescent="0.3">
      <c r="A153" s="48" t="s">
        <v>320</v>
      </c>
      <c r="B153" s="49" t="s">
        <v>321</v>
      </c>
      <c r="C153" s="50">
        <v>150</v>
      </c>
      <c r="D153" s="132">
        <v>0.15</v>
      </c>
      <c r="E153" s="155">
        <v>127.5</v>
      </c>
    </row>
    <row r="154" spans="1:5" ht="32.25" x14ac:dyDescent="0.3">
      <c r="A154" s="48" t="s">
        <v>322</v>
      </c>
      <c r="B154" s="49" t="s">
        <v>323</v>
      </c>
      <c r="C154" s="50">
        <v>100</v>
      </c>
      <c r="D154" s="132">
        <v>0.15</v>
      </c>
      <c r="E154" s="155">
        <v>85</v>
      </c>
    </row>
    <row r="155" spans="1:5" x14ac:dyDescent="0.3">
      <c r="A155" s="48" t="s">
        <v>324</v>
      </c>
      <c r="B155" s="49" t="s">
        <v>325</v>
      </c>
      <c r="C155" s="50">
        <v>120</v>
      </c>
      <c r="D155" s="132">
        <v>0.15</v>
      </c>
      <c r="E155" s="155">
        <v>102</v>
      </c>
    </row>
    <row r="156" spans="1:5" x14ac:dyDescent="0.3">
      <c r="A156" s="48" t="s">
        <v>326</v>
      </c>
      <c r="B156" s="49" t="s">
        <v>327</v>
      </c>
      <c r="C156" s="50">
        <v>120</v>
      </c>
      <c r="D156" s="132">
        <v>0.15</v>
      </c>
      <c r="E156" s="155">
        <v>102</v>
      </c>
    </row>
    <row r="157" spans="1:5" x14ac:dyDescent="0.3">
      <c r="A157" s="48" t="s">
        <v>328</v>
      </c>
      <c r="B157" s="49" t="s">
        <v>329</v>
      </c>
      <c r="C157" s="50">
        <v>100</v>
      </c>
      <c r="D157" s="132">
        <v>0.15</v>
      </c>
      <c r="E157" s="155">
        <v>85</v>
      </c>
    </row>
    <row r="158" spans="1:5" x14ac:dyDescent="0.3">
      <c r="A158" s="48" t="s">
        <v>330</v>
      </c>
      <c r="B158" s="49" t="s">
        <v>331</v>
      </c>
      <c r="C158" s="50">
        <v>100</v>
      </c>
      <c r="D158" s="132">
        <v>0.15</v>
      </c>
      <c r="E158" s="155">
        <v>85</v>
      </c>
    </row>
    <row r="159" spans="1:5" ht="32.25" x14ac:dyDescent="0.3">
      <c r="A159" s="48" t="s">
        <v>332</v>
      </c>
      <c r="B159" s="49" t="s">
        <v>333</v>
      </c>
      <c r="C159" s="50">
        <v>100</v>
      </c>
      <c r="D159" s="132">
        <v>0.15</v>
      </c>
      <c r="E159" s="155">
        <v>85</v>
      </c>
    </row>
    <row r="160" spans="1:5" ht="32.25" x14ac:dyDescent="0.3">
      <c r="A160" s="48" t="s">
        <v>334</v>
      </c>
      <c r="B160" s="49" t="s">
        <v>335</v>
      </c>
      <c r="C160" s="50">
        <v>100</v>
      </c>
      <c r="D160" s="132">
        <v>0.15</v>
      </c>
      <c r="E160" s="155">
        <v>85</v>
      </c>
    </row>
    <row r="161" spans="1:5" ht="32.25" x14ac:dyDescent="0.3">
      <c r="A161" s="48" t="s">
        <v>336</v>
      </c>
      <c r="B161" s="49" t="s">
        <v>337</v>
      </c>
      <c r="C161" s="50">
        <v>100</v>
      </c>
      <c r="D161" s="132">
        <v>0.15</v>
      </c>
      <c r="E161" s="155">
        <v>85</v>
      </c>
    </row>
    <row r="162" spans="1:5" ht="32.25" x14ac:dyDescent="0.3">
      <c r="A162" s="48" t="s">
        <v>338</v>
      </c>
      <c r="B162" s="49" t="s">
        <v>339</v>
      </c>
      <c r="C162" s="50">
        <v>100</v>
      </c>
      <c r="D162" s="132">
        <v>0.15</v>
      </c>
      <c r="E162" s="155">
        <v>85</v>
      </c>
    </row>
    <row r="163" spans="1:5" x14ac:dyDescent="0.3">
      <c r="A163" s="48" t="s">
        <v>340</v>
      </c>
      <c r="B163" s="49" t="s">
        <v>341</v>
      </c>
      <c r="C163" s="50">
        <v>150</v>
      </c>
      <c r="D163" s="132">
        <v>0.15</v>
      </c>
      <c r="E163" s="155">
        <v>127.5</v>
      </c>
    </row>
    <row r="164" spans="1:5" x14ac:dyDescent="0.3">
      <c r="A164" s="48" t="s">
        <v>342</v>
      </c>
      <c r="B164" s="49" t="s">
        <v>343</v>
      </c>
      <c r="C164" s="50">
        <v>150</v>
      </c>
      <c r="D164" s="132">
        <v>0.15</v>
      </c>
      <c r="E164" s="155">
        <v>127.5</v>
      </c>
    </row>
    <row r="165" spans="1:5" ht="32.25" x14ac:dyDescent="0.3">
      <c r="A165" s="48" t="s">
        <v>344</v>
      </c>
      <c r="B165" s="49" t="s">
        <v>345</v>
      </c>
      <c r="C165" s="50">
        <v>150</v>
      </c>
      <c r="D165" s="132">
        <v>0.15</v>
      </c>
      <c r="E165" s="155">
        <v>127.5</v>
      </c>
    </row>
    <row r="166" spans="1:5" ht="32.25" x14ac:dyDescent="0.3">
      <c r="A166" s="48" t="s">
        <v>346</v>
      </c>
      <c r="B166" s="49" t="s">
        <v>347</v>
      </c>
      <c r="C166" s="52">
        <v>100</v>
      </c>
      <c r="D166" s="132">
        <v>0.15</v>
      </c>
      <c r="E166" s="155">
        <v>85</v>
      </c>
    </row>
    <row r="167" spans="1:5" ht="32.25" x14ac:dyDescent="0.3">
      <c r="A167" s="48" t="s">
        <v>348</v>
      </c>
      <c r="B167" s="49" t="s">
        <v>349</v>
      </c>
      <c r="C167" s="50">
        <v>170</v>
      </c>
      <c r="D167" s="132">
        <v>0.15</v>
      </c>
      <c r="E167" s="155">
        <v>144.5</v>
      </c>
    </row>
    <row r="168" spans="1:5" ht="32.25" x14ac:dyDescent="0.3">
      <c r="A168" s="48" t="s">
        <v>350</v>
      </c>
      <c r="B168" s="49" t="s">
        <v>351</v>
      </c>
      <c r="C168" s="50">
        <v>130</v>
      </c>
      <c r="D168" s="132">
        <v>0.15</v>
      </c>
      <c r="E168" s="155">
        <v>110.5</v>
      </c>
    </row>
    <row r="169" spans="1:5" x14ac:dyDescent="0.3">
      <c r="A169" s="48" t="s">
        <v>352</v>
      </c>
      <c r="B169" s="49" t="s">
        <v>353</v>
      </c>
      <c r="C169" s="52">
        <v>80</v>
      </c>
      <c r="D169" s="132">
        <v>0.15</v>
      </c>
      <c r="E169" s="155">
        <v>68</v>
      </c>
    </row>
    <row r="170" spans="1:5" ht="32.25" x14ac:dyDescent="0.3">
      <c r="A170" s="48" t="s">
        <v>354</v>
      </c>
      <c r="B170" s="49" t="s">
        <v>355</v>
      </c>
      <c r="C170" s="50">
        <v>60.2</v>
      </c>
      <c r="D170" s="132">
        <v>0.15</v>
      </c>
      <c r="E170" s="155">
        <v>51.17</v>
      </c>
    </row>
    <row r="171" spans="1:5" ht="32.25" x14ac:dyDescent="0.3">
      <c r="A171" s="48" t="s">
        <v>356</v>
      </c>
      <c r="B171" s="49" t="s">
        <v>357</v>
      </c>
      <c r="C171" s="50">
        <v>100</v>
      </c>
      <c r="D171" s="132">
        <v>0.15</v>
      </c>
      <c r="E171" s="155">
        <v>85</v>
      </c>
    </row>
    <row r="172" spans="1:5" ht="32.25" x14ac:dyDescent="0.3">
      <c r="A172" s="48" t="s">
        <v>358</v>
      </c>
      <c r="B172" s="49" t="s">
        <v>359</v>
      </c>
      <c r="C172" s="50">
        <v>90</v>
      </c>
      <c r="D172" s="132">
        <v>0.15</v>
      </c>
      <c r="E172" s="155">
        <v>76.5</v>
      </c>
    </row>
    <row r="173" spans="1:5" ht="32.25" x14ac:dyDescent="0.3">
      <c r="A173" s="48" t="s">
        <v>360</v>
      </c>
      <c r="B173" s="49" t="s">
        <v>361</v>
      </c>
      <c r="C173" s="50">
        <v>150</v>
      </c>
      <c r="D173" s="132">
        <v>0.15</v>
      </c>
      <c r="E173" s="155">
        <v>127.5</v>
      </c>
    </row>
    <row r="174" spans="1:5" ht="32.25" x14ac:dyDescent="0.3">
      <c r="A174" s="48" t="s">
        <v>362</v>
      </c>
      <c r="B174" s="49" t="s">
        <v>363</v>
      </c>
      <c r="C174" s="50">
        <v>200</v>
      </c>
      <c r="D174" s="132">
        <v>0.15</v>
      </c>
      <c r="E174" s="155">
        <v>170</v>
      </c>
    </row>
    <row r="175" spans="1:5" ht="32.25" x14ac:dyDescent="0.3">
      <c r="A175" s="48" t="s">
        <v>364</v>
      </c>
      <c r="B175" s="49" t="s">
        <v>365</v>
      </c>
      <c r="C175" s="50">
        <v>250</v>
      </c>
      <c r="D175" s="132">
        <v>0.15</v>
      </c>
      <c r="E175" s="155">
        <v>212.5</v>
      </c>
    </row>
    <row r="176" spans="1:5" ht="32.25" x14ac:dyDescent="0.3">
      <c r="A176" s="48" t="s">
        <v>366</v>
      </c>
      <c r="B176" s="49" t="s">
        <v>367</v>
      </c>
      <c r="C176" s="50">
        <v>350</v>
      </c>
      <c r="D176" s="132">
        <v>0.15</v>
      </c>
      <c r="E176" s="155">
        <v>297.5</v>
      </c>
    </row>
    <row r="177" spans="1:5" ht="32.25" x14ac:dyDescent="0.3">
      <c r="A177" s="48" t="s">
        <v>368</v>
      </c>
      <c r="B177" s="49" t="s">
        <v>369</v>
      </c>
      <c r="C177" s="50">
        <v>375</v>
      </c>
      <c r="D177" s="132">
        <v>0.15</v>
      </c>
      <c r="E177" s="155">
        <v>318.75</v>
      </c>
    </row>
    <row r="178" spans="1:5" ht="32.25" x14ac:dyDescent="0.3">
      <c r="A178" s="48" t="s">
        <v>370</v>
      </c>
      <c r="B178" s="49" t="s">
        <v>371</v>
      </c>
      <c r="C178" s="50">
        <v>150</v>
      </c>
      <c r="D178" s="132">
        <v>0.15</v>
      </c>
      <c r="E178" s="155">
        <v>127.5</v>
      </c>
    </row>
    <row r="179" spans="1:5" ht="32.25" x14ac:dyDescent="0.3">
      <c r="A179" s="48" t="s">
        <v>372</v>
      </c>
      <c r="B179" s="49" t="s">
        <v>373</v>
      </c>
      <c r="C179" s="50">
        <v>200</v>
      </c>
      <c r="D179" s="132">
        <v>0.15</v>
      </c>
      <c r="E179" s="155">
        <v>170</v>
      </c>
    </row>
    <row r="180" spans="1:5" ht="32.25" x14ac:dyDescent="0.3">
      <c r="A180" s="48" t="s">
        <v>374</v>
      </c>
      <c r="B180" s="49" t="s">
        <v>375</v>
      </c>
      <c r="C180" s="50">
        <v>250</v>
      </c>
      <c r="D180" s="132">
        <v>0.15</v>
      </c>
      <c r="E180" s="155">
        <v>212.5</v>
      </c>
    </row>
    <row r="181" spans="1:5" ht="32.25" x14ac:dyDescent="0.3">
      <c r="A181" s="48" t="s">
        <v>376</v>
      </c>
      <c r="B181" s="49" t="s">
        <v>377</v>
      </c>
      <c r="C181" s="50">
        <v>350</v>
      </c>
      <c r="D181" s="132">
        <v>0.15</v>
      </c>
      <c r="E181" s="155">
        <v>297.5</v>
      </c>
    </row>
    <row r="182" spans="1:5" ht="32.25" x14ac:dyDescent="0.3">
      <c r="A182" s="48" t="s">
        <v>378</v>
      </c>
      <c r="B182" s="49" t="s">
        <v>379</v>
      </c>
      <c r="C182" s="50">
        <v>375</v>
      </c>
      <c r="D182" s="132">
        <v>0.15</v>
      </c>
      <c r="E182" s="155">
        <v>318.75</v>
      </c>
    </row>
    <row r="183" spans="1:5" ht="32.25" x14ac:dyDescent="0.3">
      <c r="A183" s="48" t="s">
        <v>380</v>
      </c>
      <c r="B183" s="49" t="s">
        <v>381</v>
      </c>
      <c r="C183" s="50">
        <v>150</v>
      </c>
      <c r="D183" s="132">
        <v>0.15</v>
      </c>
      <c r="E183" s="155">
        <v>127.5</v>
      </c>
    </row>
    <row r="184" spans="1:5" ht="32.25" x14ac:dyDescent="0.3">
      <c r="A184" s="48" t="s">
        <v>382</v>
      </c>
      <c r="B184" s="49" t="s">
        <v>383</v>
      </c>
      <c r="C184" s="50">
        <v>200</v>
      </c>
      <c r="D184" s="132">
        <v>0.15</v>
      </c>
      <c r="E184" s="155">
        <v>170</v>
      </c>
    </row>
    <row r="185" spans="1:5" ht="32.25" x14ac:dyDescent="0.3">
      <c r="A185" s="48" t="s">
        <v>384</v>
      </c>
      <c r="B185" s="49" t="s">
        <v>385</v>
      </c>
      <c r="C185" s="50">
        <v>250</v>
      </c>
      <c r="D185" s="132">
        <v>0.15</v>
      </c>
      <c r="E185" s="155">
        <v>212.5</v>
      </c>
    </row>
    <row r="186" spans="1:5" ht="32.25" x14ac:dyDescent="0.3">
      <c r="A186" s="48" t="s">
        <v>386</v>
      </c>
      <c r="B186" s="49" t="s">
        <v>387</v>
      </c>
      <c r="C186" s="50">
        <v>350</v>
      </c>
      <c r="D186" s="132">
        <v>0.15</v>
      </c>
      <c r="E186" s="155">
        <v>297.5</v>
      </c>
    </row>
    <row r="187" spans="1:5" ht="32.25" x14ac:dyDescent="0.3">
      <c r="A187" s="48" t="s">
        <v>388</v>
      </c>
      <c r="B187" s="49" t="s">
        <v>389</v>
      </c>
      <c r="C187" s="50">
        <v>375</v>
      </c>
      <c r="D187" s="132">
        <v>0.15</v>
      </c>
      <c r="E187" s="155">
        <v>318.75</v>
      </c>
    </row>
    <row r="188" spans="1:5" ht="32.25" x14ac:dyDescent="0.3">
      <c r="A188" s="48" t="s">
        <v>390</v>
      </c>
      <c r="B188" s="49" t="s">
        <v>391</v>
      </c>
      <c r="C188" s="50">
        <v>375</v>
      </c>
      <c r="D188" s="132">
        <v>0.15</v>
      </c>
      <c r="E188" s="155">
        <v>318.75</v>
      </c>
    </row>
    <row r="189" spans="1:5" x14ac:dyDescent="0.3">
      <c r="A189" s="48" t="s">
        <v>392</v>
      </c>
      <c r="B189" s="49" t="s">
        <v>393</v>
      </c>
      <c r="C189" s="50">
        <v>50</v>
      </c>
      <c r="D189" s="132">
        <v>0.15</v>
      </c>
      <c r="E189" s="155">
        <v>42.5</v>
      </c>
    </row>
    <row r="190" spans="1:5" x14ac:dyDescent="0.3">
      <c r="A190" s="48" t="s">
        <v>394</v>
      </c>
      <c r="B190" s="49" t="s">
        <v>395</v>
      </c>
      <c r="C190" s="50">
        <v>75</v>
      </c>
      <c r="D190" s="132">
        <v>0.15</v>
      </c>
      <c r="E190" s="155">
        <v>63.75</v>
      </c>
    </row>
    <row r="191" spans="1:5" x14ac:dyDescent="0.3">
      <c r="A191" s="48" t="s">
        <v>396</v>
      </c>
      <c r="B191" s="49" t="s">
        <v>397</v>
      </c>
      <c r="C191" s="50">
        <v>100</v>
      </c>
      <c r="D191" s="132">
        <v>0.15</v>
      </c>
      <c r="E191" s="155">
        <v>85</v>
      </c>
    </row>
    <row r="192" spans="1:5" x14ac:dyDescent="0.3">
      <c r="A192" s="48" t="s">
        <v>398</v>
      </c>
      <c r="B192" s="49" t="s">
        <v>399</v>
      </c>
      <c r="C192" s="50">
        <v>125</v>
      </c>
      <c r="D192" s="132">
        <v>0.15</v>
      </c>
      <c r="E192" s="155">
        <v>106.25</v>
      </c>
    </row>
    <row r="193" spans="1:5" x14ac:dyDescent="0.3">
      <c r="A193" s="48" t="s">
        <v>400</v>
      </c>
      <c r="B193" s="49" t="s">
        <v>401</v>
      </c>
      <c r="C193" s="50">
        <v>150</v>
      </c>
      <c r="D193" s="132">
        <v>0.15</v>
      </c>
      <c r="E193" s="155">
        <v>127.5</v>
      </c>
    </row>
    <row r="194" spans="1:5" x14ac:dyDescent="0.3">
      <c r="A194" s="48" t="s">
        <v>402</v>
      </c>
      <c r="B194" s="49" t="s">
        <v>403</v>
      </c>
      <c r="C194" s="50">
        <v>400</v>
      </c>
      <c r="D194" s="132">
        <v>0.15</v>
      </c>
      <c r="E194" s="155">
        <v>340</v>
      </c>
    </row>
    <row r="195" spans="1:5" ht="32.25" x14ac:dyDescent="0.3">
      <c r="A195" s="48" t="s">
        <v>404</v>
      </c>
      <c r="B195" s="49" t="s">
        <v>405</v>
      </c>
      <c r="C195" s="50">
        <v>500</v>
      </c>
      <c r="D195" s="132">
        <v>0.15</v>
      </c>
      <c r="E195" s="155">
        <v>425</v>
      </c>
    </row>
    <row r="196" spans="1:5" x14ac:dyDescent="0.3">
      <c r="A196" s="48" t="s">
        <v>406</v>
      </c>
      <c r="B196" s="49" t="s">
        <v>407</v>
      </c>
      <c r="C196" s="50">
        <v>500</v>
      </c>
      <c r="D196" s="132">
        <v>0.15</v>
      </c>
      <c r="E196" s="155">
        <v>425</v>
      </c>
    </row>
    <row r="197" spans="1:5" x14ac:dyDescent="0.3">
      <c r="A197" s="48" t="s">
        <v>408</v>
      </c>
      <c r="B197" s="49" t="s">
        <v>409</v>
      </c>
      <c r="C197" s="50">
        <v>350</v>
      </c>
      <c r="D197" s="132">
        <v>0.15</v>
      </c>
      <c r="E197" s="155">
        <v>297.5</v>
      </c>
    </row>
    <row r="198" spans="1:5" x14ac:dyDescent="0.3">
      <c r="A198" s="48" t="s">
        <v>410</v>
      </c>
      <c r="B198" s="49" t="s">
        <v>411</v>
      </c>
      <c r="C198" s="50">
        <v>350</v>
      </c>
      <c r="D198" s="132">
        <v>0.15</v>
      </c>
      <c r="E198" s="155">
        <v>297.5</v>
      </c>
    </row>
    <row r="199" spans="1:5" x14ac:dyDescent="0.3">
      <c r="A199" s="48" t="s">
        <v>412</v>
      </c>
      <c r="B199" s="49" t="s">
        <v>413</v>
      </c>
      <c r="C199" s="50">
        <v>350</v>
      </c>
      <c r="D199" s="132">
        <v>0.15</v>
      </c>
      <c r="E199" s="155">
        <v>297.5</v>
      </c>
    </row>
    <row r="200" spans="1:5" ht="32.25" x14ac:dyDescent="0.3">
      <c r="A200" s="48" t="s">
        <v>414</v>
      </c>
      <c r="B200" s="49" t="s">
        <v>415</v>
      </c>
      <c r="C200" s="53">
        <v>110</v>
      </c>
      <c r="D200" s="132">
        <v>0.15</v>
      </c>
      <c r="E200" s="155">
        <v>93.5</v>
      </c>
    </row>
    <row r="201" spans="1:5" ht="32.25" x14ac:dyDescent="0.3">
      <c r="A201" s="48" t="s">
        <v>416</v>
      </c>
      <c r="B201" s="49" t="s">
        <v>417</v>
      </c>
      <c r="C201" s="53">
        <v>220</v>
      </c>
      <c r="D201" s="132">
        <v>0.15</v>
      </c>
      <c r="E201" s="155">
        <v>187</v>
      </c>
    </row>
    <row r="202" spans="1:5" ht="32.25" x14ac:dyDescent="0.3">
      <c r="A202" s="48" t="s">
        <v>418</v>
      </c>
      <c r="B202" s="49" t="s">
        <v>419</v>
      </c>
      <c r="C202" s="53">
        <v>275</v>
      </c>
      <c r="D202" s="132">
        <v>0.15</v>
      </c>
      <c r="E202" s="155">
        <v>233.75</v>
      </c>
    </row>
    <row r="203" spans="1:5" ht="32.25" x14ac:dyDescent="0.3">
      <c r="A203" s="48" t="s">
        <v>420</v>
      </c>
      <c r="B203" s="49" t="s">
        <v>421</v>
      </c>
      <c r="C203" s="53">
        <v>385</v>
      </c>
      <c r="D203" s="132">
        <v>0.15</v>
      </c>
      <c r="E203" s="155">
        <v>327.25</v>
      </c>
    </row>
    <row r="204" spans="1:5" ht="48" x14ac:dyDescent="0.3">
      <c r="A204" s="48" t="s">
        <v>422</v>
      </c>
      <c r="B204" s="49" t="s">
        <v>423</v>
      </c>
      <c r="C204" s="53">
        <v>412.5</v>
      </c>
      <c r="D204" s="132">
        <v>0.15</v>
      </c>
      <c r="E204" s="155">
        <v>350.625</v>
      </c>
    </row>
    <row r="205" spans="1:5" ht="32.25" x14ac:dyDescent="0.3">
      <c r="A205" s="48" t="s">
        <v>424</v>
      </c>
      <c r="B205" s="49" t="s">
        <v>425</v>
      </c>
      <c r="C205" s="53">
        <v>275</v>
      </c>
      <c r="D205" s="132">
        <v>0.15</v>
      </c>
      <c r="E205" s="155">
        <v>233.75</v>
      </c>
    </row>
    <row r="206" spans="1:5" ht="32.25" x14ac:dyDescent="0.3">
      <c r="A206" s="48" t="s">
        <v>426</v>
      </c>
      <c r="B206" s="49" t="s">
        <v>427</v>
      </c>
      <c r="C206" s="53">
        <v>330</v>
      </c>
      <c r="D206" s="132">
        <v>0.15</v>
      </c>
      <c r="E206" s="155">
        <v>280.5</v>
      </c>
    </row>
    <row r="207" spans="1:5" ht="32.25" x14ac:dyDescent="0.3">
      <c r="A207" s="48" t="s">
        <v>428</v>
      </c>
      <c r="B207" s="49" t="s">
        <v>429</v>
      </c>
      <c r="C207" s="53">
        <v>385</v>
      </c>
      <c r="D207" s="132">
        <v>0.15</v>
      </c>
      <c r="E207" s="155">
        <v>327.25</v>
      </c>
    </row>
    <row r="208" spans="1:5" ht="32.25" x14ac:dyDescent="0.3">
      <c r="A208" s="48" t="s">
        <v>430</v>
      </c>
      <c r="B208" s="49" t="s">
        <v>431</v>
      </c>
      <c r="C208" s="53">
        <v>440</v>
      </c>
      <c r="D208" s="132">
        <v>0.15</v>
      </c>
      <c r="E208" s="155">
        <v>374</v>
      </c>
    </row>
    <row r="209" spans="1:5" ht="48" x14ac:dyDescent="0.3">
      <c r="A209" s="48" t="s">
        <v>432</v>
      </c>
      <c r="B209" s="49" t="s">
        <v>433</v>
      </c>
      <c r="C209" s="53">
        <v>495</v>
      </c>
      <c r="D209" s="132">
        <v>0.15</v>
      </c>
      <c r="E209" s="155">
        <v>420.75</v>
      </c>
    </row>
    <row r="210" spans="1:5" ht="32.25" x14ac:dyDescent="0.3">
      <c r="A210" s="48" t="s">
        <v>434</v>
      </c>
      <c r="B210" s="49" t="s">
        <v>435</v>
      </c>
      <c r="C210" s="50">
        <v>600</v>
      </c>
      <c r="D210" s="132">
        <v>0.15</v>
      </c>
      <c r="E210" s="155">
        <v>510</v>
      </c>
    </row>
    <row r="211" spans="1:5" ht="32.25" x14ac:dyDescent="0.3">
      <c r="A211" s="48" t="s">
        <v>436</v>
      </c>
      <c r="B211" s="49" t="s">
        <v>437</v>
      </c>
      <c r="C211" s="53">
        <v>550</v>
      </c>
      <c r="D211" s="132">
        <v>0.15</v>
      </c>
      <c r="E211" s="155">
        <v>467.5</v>
      </c>
    </row>
    <row r="212" spans="1:5" ht="32.25" x14ac:dyDescent="0.3">
      <c r="A212" s="48" t="s">
        <v>438</v>
      </c>
      <c r="B212" s="49" t="s">
        <v>439</v>
      </c>
      <c r="C212" s="53">
        <v>330</v>
      </c>
      <c r="D212" s="132">
        <v>0.15</v>
      </c>
      <c r="E212" s="155">
        <v>280.5</v>
      </c>
    </row>
    <row r="213" spans="1:5" ht="32.25" x14ac:dyDescent="0.3">
      <c r="A213" s="48" t="s">
        <v>440</v>
      </c>
      <c r="B213" s="49" t="s">
        <v>441</v>
      </c>
      <c r="C213" s="53">
        <v>165</v>
      </c>
      <c r="D213" s="132">
        <v>0.15</v>
      </c>
      <c r="E213" s="155">
        <v>140.25</v>
      </c>
    </row>
    <row r="214" spans="1:5" ht="32.25" x14ac:dyDescent="0.3">
      <c r="A214" s="48" t="s">
        <v>442</v>
      </c>
      <c r="B214" s="49" t="s">
        <v>443</v>
      </c>
      <c r="C214" s="53">
        <v>220</v>
      </c>
      <c r="D214" s="132">
        <v>0.15</v>
      </c>
      <c r="E214" s="155">
        <v>187</v>
      </c>
    </row>
    <row r="215" spans="1:5" ht="32.25" x14ac:dyDescent="0.3">
      <c r="A215" s="48" t="s">
        <v>444</v>
      </c>
      <c r="B215" s="49" t="s">
        <v>445</v>
      </c>
      <c r="C215" s="53">
        <v>275</v>
      </c>
      <c r="D215" s="132">
        <v>0.15</v>
      </c>
      <c r="E215" s="155">
        <v>233.75</v>
      </c>
    </row>
    <row r="216" spans="1:5" ht="32.25" x14ac:dyDescent="0.3">
      <c r="A216" s="48" t="s">
        <v>446</v>
      </c>
      <c r="B216" s="49" t="s">
        <v>447</v>
      </c>
      <c r="C216" s="53">
        <v>330</v>
      </c>
      <c r="D216" s="132">
        <v>0.15</v>
      </c>
      <c r="E216" s="155">
        <v>280.5</v>
      </c>
    </row>
    <row r="217" spans="1:5" ht="48" x14ac:dyDescent="0.3">
      <c r="A217" s="48" t="s">
        <v>448</v>
      </c>
      <c r="B217" s="49" t="s">
        <v>449</v>
      </c>
      <c r="C217" s="53">
        <v>385</v>
      </c>
      <c r="D217" s="132">
        <v>0.15</v>
      </c>
      <c r="E217" s="155">
        <v>327.25</v>
      </c>
    </row>
    <row r="218" spans="1:5" ht="32.25" x14ac:dyDescent="0.3">
      <c r="A218" s="48" t="s">
        <v>450</v>
      </c>
      <c r="B218" s="49" t="s">
        <v>451</v>
      </c>
      <c r="C218" s="53">
        <v>165</v>
      </c>
      <c r="D218" s="132">
        <v>0.15</v>
      </c>
      <c r="E218" s="155">
        <v>140.25</v>
      </c>
    </row>
    <row r="219" spans="1:5" ht="32.25" x14ac:dyDescent="0.3">
      <c r="A219" s="48" t="s">
        <v>452</v>
      </c>
      <c r="B219" s="49" t="s">
        <v>453</v>
      </c>
      <c r="C219" s="53">
        <v>220</v>
      </c>
      <c r="D219" s="132">
        <v>0.15</v>
      </c>
      <c r="E219" s="155">
        <v>187</v>
      </c>
    </row>
    <row r="220" spans="1:5" ht="32.25" x14ac:dyDescent="0.3">
      <c r="A220" s="48" t="s">
        <v>454</v>
      </c>
      <c r="B220" s="49" t="s">
        <v>455</v>
      </c>
      <c r="C220" s="53">
        <v>275</v>
      </c>
      <c r="D220" s="132">
        <v>0.15</v>
      </c>
      <c r="E220" s="155">
        <v>233.75</v>
      </c>
    </row>
    <row r="221" spans="1:5" ht="32.25" x14ac:dyDescent="0.3">
      <c r="A221" s="48" t="s">
        <v>456</v>
      </c>
      <c r="B221" s="49" t="s">
        <v>457</v>
      </c>
      <c r="C221" s="53">
        <v>330</v>
      </c>
      <c r="D221" s="132">
        <v>0.15</v>
      </c>
      <c r="E221" s="155">
        <v>280.5</v>
      </c>
    </row>
    <row r="222" spans="1:5" ht="48" x14ac:dyDescent="0.3">
      <c r="A222" s="48" t="s">
        <v>458</v>
      </c>
      <c r="B222" s="49" t="s">
        <v>459</v>
      </c>
      <c r="C222" s="53">
        <v>385</v>
      </c>
      <c r="D222" s="132">
        <v>0.15</v>
      </c>
      <c r="E222" s="155">
        <v>327.25</v>
      </c>
    </row>
    <row r="223" spans="1:5" ht="32.25" x14ac:dyDescent="0.3">
      <c r="A223" s="48" t="s">
        <v>460</v>
      </c>
      <c r="B223" s="49" t="s">
        <v>461</v>
      </c>
      <c r="C223" s="53">
        <v>242</v>
      </c>
      <c r="D223" s="132">
        <v>0.15</v>
      </c>
      <c r="E223" s="155">
        <v>205.7</v>
      </c>
    </row>
    <row r="224" spans="1:5" ht="32.25" x14ac:dyDescent="0.3">
      <c r="A224" s="48" t="s">
        <v>462</v>
      </c>
      <c r="B224" s="49" t="s">
        <v>463</v>
      </c>
      <c r="C224" s="53">
        <v>297</v>
      </c>
      <c r="D224" s="132">
        <v>0.15</v>
      </c>
      <c r="E224" s="155">
        <v>252.45</v>
      </c>
    </row>
    <row r="225" spans="1:5" ht="32.25" x14ac:dyDescent="0.3">
      <c r="A225" s="48" t="s">
        <v>464</v>
      </c>
      <c r="B225" s="49" t="s">
        <v>465</v>
      </c>
      <c r="C225" s="53">
        <v>440</v>
      </c>
      <c r="D225" s="132">
        <v>0.15</v>
      </c>
      <c r="E225" s="155">
        <v>374</v>
      </c>
    </row>
    <row r="226" spans="1:5" ht="32.25" x14ac:dyDescent="0.3">
      <c r="A226" s="48" t="s">
        <v>466</v>
      </c>
      <c r="B226" s="49" t="s">
        <v>467</v>
      </c>
      <c r="C226" s="53">
        <v>495</v>
      </c>
      <c r="D226" s="132">
        <v>0.15</v>
      </c>
      <c r="E226" s="155">
        <v>420.75</v>
      </c>
    </row>
    <row r="227" spans="1:5" ht="48" x14ac:dyDescent="0.3">
      <c r="A227" s="48" t="s">
        <v>468</v>
      </c>
      <c r="B227" s="49" t="s">
        <v>469</v>
      </c>
      <c r="C227" s="53">
        <v>550</v>
      </c>
      <c r="D227" s="132">
        <v>0.15</v>
      </c>
      <c r="E227" s="155">
        <v>467.5</v>
      </c>
    </row>
    <row r="228" spans="1:5" ht="32.25" x14ac:dyDescent="0.3">
      <c r="A228" s="48" t="s">
        <v>470</v>
      </c>
      <c r="B228" s="49" t="s">
        <v>471</v>
      </c>
      <c r="C228" s="53">
        <v>275</v>
      </c>
      <c r="D228" s="132">
        <v>0.15</v>
      </c>
      <c r="E228" s="155">
        <v>233.75</v>
      </c>
    </row>
    <row r="229" spans="1:5" ht="32.25" x14ac:dyDescent="0.3">
      <c r="A229" s="48" t="s">
        <v>472</v>
      </c>
      <c r="B229" s="49" t="s">
        <v>473</v>
      </c>
      <c r="C229" s="53">
        <v>330</v>
      </c>
      <c r="D229" s="132">
        <v>0.15</v>
      </c>
      <c r="E229" s="155">
        <v>280.5</v>
      </c>
    </row>
    <row r="230" spans="1:5" ht="32.25" x14ac:dyDescent="0.3">
      <c r="A230" s="48" t="s">
        <v>474</v>
      </c>
      <c r="B230" s="49" t="s">
        <v>475</v>
      </c>
      <c r="C230" s="53">
        <v>440</v>
      </c>
      <c r="D230" s="132">
        <v>0.15</v>
      </c>
      <c r="E230" s="155">
        <v>374</v>
      </c>
    </row>
    <row r="231" spans="1:5" ht="32.25" x14ac:dyDescent="0.3">
      <c r="A231" s="48" t="s">
        <v>476</v>
      </c>
      <c r="B231" s="49" t="s">
        <v>477</v>
      </c>
      <c r="C231" s="53">
        <v>550</v>
      </c>
      <c r="D231" s="132">
        <v>0.15</v>
      </c>
      <c r="E231" s="155">
        <v>467.5</v>
      </c>
    </row>
    <row r="232" spans="1:5" ht="48" x14ac:dyDescent="0.3">
      <c r="A232" s="48" t="s">
        <v>478</v>
      </c>
      <c r="B232" s="49" t="s">
        <v>479</v>
      </c>
      <c r="C232" s="53">
        <v>605</v>
      </c>
      <c r="D232" s="132">
        <v>0.15</v>
      </c>
      <c r="E232" s="155">
        <v>514.25</v>
      </c>
    </row>
    <row r="233" spans="1:5" ht="32.25" x14ac:dyDescent="0.3">
      <c r="A233" s="48" t="s">
        <v>480</v>
      </c>
      <c r="B233" s="49" t="s">
        <v>481</v>
      </c>
      <c r="C233" s="53">
        <v>110</v>
      </c>
      <c r="D233" s="132">
        <v>0.15</v>
      </c>
      <c r="E233" s="155">
        <v>93.5</v>
      </c>
    </row>
    <row r="234" spans="1:5" ht="32.25" x14ac:dyDescent="0.3">
      <c r="A234" s="48" t="s">
        <v>482</v>
      </c>
      <c r="B234" s="49" t="s">
        <v>483</v>
      </c>
      <c r="C234" s="53">
        <v>220</v>
      </c>
      <c r="D234" s="132">
        <v>0.15</v>
      </c>
      <c r="E234" s="155">
        <v>187</v>
      </c>
    </row>
    <row r="235" spans="1:5" ht="32.25" x14ac:dyDescent="0.3">
      <c r="A235" s="48" t="s">
        <v>484</v>
      </c>
      <c r="B235" s="49" t="s">
        <v>485</v>
      </c>
      <c r="C235" s="53">
        <v>275</v>
      </c>
      <c r="D235" s="132">
        <v>0.15</v>
      </c>
      <c r="E235" s="155">
        <v>233.75</v>
      </c>
    </row>
    <row r="236" spans="1:5" ht="32.25" x14ac:dyDescent="0.3">
      <c r="A236" s="48" t="s">
        <v>486</v>
      </c>
      <c r="B236" s="49" t="s">
        <v>487</v>
      </c>
      <c r="C236" s="53">
        <v>330</v>
      </c>
      <c r="D236" s="132">
        <v>0.15</v>
      </c>
      <c r="E236" s="155">
        <v>280.5</v>
      </c>
    </row>
    <row r="237" spans="1:5" ht="48" x14ac:dyDescent="0.3">
      <c r="A237" s="48" t="s">
        <v>488</v>
      </c>
      <c r="B237" s="49" t="s">
        <v>489</v>
      </c>
      <c r="C237" s="53">
        <v>385</v>
      </c>
      <c r="D237" s="132">
        <v>0.15</v>
      </c>
      <c r="E237" s="155">
        <v>327.25</v>
      </c>
    </row>
    <row r="238" spans="1:5" ht="32.25" x14ac:dyDescent="0.3">
      <c r="A238" s="48" t="s">
        <v>490</v>
      </c>
      <c r="B238" s="49" t="s">
        <v>491</v>
      </c>
      <c r="C238" s="53">
        <v>165</v>
      </c>
      <c r="D238" s="132">
        <v>0.15</v>
      </c>
      <c r="E238" s="155">
        <v>140.25</v>
      </c>
    </row>
    <row r="239" spans="1:5" ht="32.25" x14ac:dyDescent="0.3">
      <c r="A239" s="48" t="s">
        <v>492</v>
      </c>
      <c r="B239" s="49" t="s">
        <v>493</v>
      </c>
      <c r="C239" s="53">
        <v>220</v>
      </c>
      <c r="D239" s="132">
        <v>0.15</v>
      </c>
      <c r="E239" s="155">
        <v>187</v>
      </c>
    </row>
    <row r="240" spans="1:5" ht="32.25" x14ac:dyDescent="0.3">
      <c r="A240" s="48" t="s">
        <v>494</v>
      </c>
      <c r="B240" s="49" t="s">
        <v>495</v>
      </c>
      <c r="C240" s="53">
        <v>275</v>
      </c>
      <c r="D240" s="132">
        <v>0.15</v>
      </c>
      <c r="E240" s="155">
        <v>233.75</v>
      </c>
    </row>
    <row r="241" spans="1:5" ht="32.25" x14ac:dyDescent="0.3">
      <c r="A241" s="48" t="s">
        <v>496</v>
      </c>
      <c r="B241" s="49" t="s">
        <v>497</v>
      </c>
      <c r="C241" s="53">
        <v>330</v>
      </c>
      <c r="D241" s="132">
        <v>0.15</v>
      </c>
      <c r="E241" s="155">
        <v>280.5</v>
      </c>
    </row>
    <row r="242" spans="1:5" ht="48" x14ac:dyDescent="0.3">
      <c r="A242" s="48" t="s">
        <v>498</v>
      </c>
      <c r="B242" s="49" t="s">
        <v>499</v>
      </c>
      <c r="C242" s="53">
        <v>385</v>
      </c>
      <c r="D242" s="132">
        <v>0.15</v>
      </c>
      <c r="E242" s="155">
        <v>327.25</v>
      </c>
    </row>
    <row r="243" spans="1:5" ht="32.25" x14ac:dyDescent="0.3">
      <c r="A243" s="48" t="s">
        <v>500</v>
      </c>
      <c r="B243" s="49" t="s">
        <v>501</v>
      </c>
      <c r="C243" s="53">
        <v>165</v>
      </c>
      <c r="D243" s="132">
        <v>0.15</v>
      </c>
      <c r="E243" s="155">
        <v>140.25</v>
      </c>
    </row>
    <row r="244" spans="1:5" ht="32.25" x14ac:dyDescent="0.3">
      <c r="A244" s="48" t="s">
        <v>502</v>
      </c>
      <c r="B244" s="49" t="s">
        <v>503</v>
      </c>
      <c r="C244" s="53">
        <v>220</v>
      </c>
      <c r="D244" s="132">
        <v>0.15</v>
      </c>
      <c r="E244" s="155">
        <v>187</v>
      </c>
    </row>
    <row r="245" spans="1:5" ht="32.25" x14ac:dyDescent="0.3">
      <c r="A245" s="48" t="s">
        <v>504</v>
      </c>
      <c r="B245" s="49" t="s">
        <v>505</v>
      </c>
      <c r="C245" s="53">
        <v>330</v>
      </c>
      <c r="D245" s="132">
        <v>0.15</v>
      </c>
      <c r="E245" s="155">
        <v>280.5</v>
      </c>
    </row>
    <row r="246" spans="1:5" ht="32.25" x14ac:dyDescent="0.3">
      <c r="A246" s="48" t="s">
        <v>506</v>
      </c>
      <c r="B246" s="49" t="s">
        <v>507</v>
      </c>
      <c r="C246" s="53">
        <v>385</v>
      </c>
      <c r="D246" s="132">
        <v>0.15</v>
      </c>
      <c r="E246" s="155">
        <v>327.25</v>
      </c>
    </row>
    <row r="247" spans="1:5" ht="48" x14ac:dyDescent="0.3">
      <c r="A247" s="48" t="s">
        <v>508</v>
      </c>
      <c r="B247" s="49" t="s">
        <v>509</v>
      </c>
      <c r="C247" s="53">
        <v>440</v>
      </c>
      <c r="D247" s="132">
        <v>0.15</v>
      </c>
      <c r="E247" s="155">
        <v>374</v>
      </c>
    </row>
    <row r="248" spans="1:5" ht="32.25" x14ac:dyDescent="0.3">
      <c r="A248" s="48" t="s">
        <v>510</v>
      </c>
      <c r="B248" s="49" t="s">
        <v>511</v>
      </c>
      <c r="C248" s="53">
        <v>165</v>
      </c>
      <c r="D248" s="132">
        <v>0.15</v>
      </c>
      <c r="E248" s="155">
        <v>140.25</v>
      </c>
    </row>
    <row r="249" spans="1:5" ht="32.25" x14ac:dyDescent="0.3">
      <c r="A249" s="48" t="s">
        <v>512</v>
      </c>
      <c r="B249" s="49" t="s">
        <v>513</v>
      </c>
      <c r="C249" s="53">
        <v>220</v>
      </c>
      <c r="D249" s="132">
        <v>0.15</v>
      </c>
      <c r="E249" s="155">
        <v>187</v>
      </c>
    </row>
    <row r="250" spans="1:5" ht="32.25" x14ac:dyDescent="0.3">
      <c r="A250" s="48" t="s">
        <v>514</v>
      </c>
      <c r="B250" s="49" t="s">
        <v>515</v>
      </c>
      <c r="C250" s="53">
        <v>275</v>
      </c>
      <c r="D250" s="132">
        <v>0.15</v>
      </c>
      <c r="E250" s="155">
        <v>233.75</v>
      </c>
    </row>
    <row r="251" spans="1:5" ht="32.25" x14ac:dyDescent="0.3">
      <c r="A251" s="48" t="s">
        <v>516</v>
      </c>
      <c r="B251" s="49" t="s">
        <v>517</v>
      </c>
      <c r="C251" s="53">
        <v>330</v>
      </c>
      <c r="D251" s="132">
        <v>0.15</v>
      </c>
      <c r="E251" s="155">
        <v>280.5</v>
      </c>
    </row>
    <row r="252" spans="1:5" ht="48" x14ac:dyDescent="0.3">
      <c r="A252" s="48" t="s">
        <v>518</v>
      </c>
      <c r="B252" s="49" t="s">
        <v>519</v>
      </c>
      <c r="C252" s="53">
        <v>385</v>
      </c>
      <c r="D252" s="132">
        <v>0.15</v>
      </c>
      <c r="E252" s="155">
        <v>327.25</v>
      </c>
    </row>
    <row r="253" spans="1:5" ht="32.25" x14ac:dyDescent="0.3">
      <c r="A253" s="48" t="s">
        <v>520</v>
      </c>
      <c r="B253" s="49" t="s">
        <v>521</v>
      </c>
      <c r="C253" s="53">
        <v>440</v>
      </c>
      <c r="D253" s="132">
        <v>0.15</v>
      </c>
      <c r="E253" s="155">
        <v>374</v>
      </c>
    </row>
    <row r="254" spans="1:5" ht="32.25" x14ac:dyDescent="0.3">
      <c r="A254" s="48" t="s">
        <v>522</v>
      </c>
      <c r="B254" s="49" t="s">
        <v>523</v>
      </c>
      <c r="C254" s="53">
        <v>550</v>
      </c>
      <c r="D254" s="132">
        <v>0.15</v>
      </c>
      <c r="E254" s="155">
        <v>467.5</v>
      </c>
    </row>
    <row r="255" spans="1:5" x14ac:dyDescent="0.3">
      <c r="A255" s="48" t="s">
        <v>524</v>
      </c>
      <c r="B255" s="49" t="s">
        <v>525</v>
      </c>
      <c r="C255" s="50">
        <v>900</v>
      </c>
      <c r="D255" s="132">
        <v>0.15</v>
      </c>
      <c r="E255" s="155">
        <v>765</v>
      </c>
    </row>
    <row r="256" spans="1:5" x14ac:dyDescent="0.3">
      <c r="A256" s="48" t="s">
        <v>526</v>
      </c>
      <c r="B256" s="49" t="s">
        <v>527</v>
      </c>
      <c r="C256" s="50">
        <v>1200</v>
      </c>
      <c r="D256" s="132">
        <v>0.15</v>
      </c>
      <c r="E256" s="155">
        <v>1020</v>
      </c>
    </row>
    <row r="257" spans="1:5" x14ac:dyDescent="0.3">
      <c r="A257" s="48" t="s">
        <v>528</v>
      </c>
      <c r="B257" s="49" t="s">
        <v>529</v>
      </c>
      <c r="C257" s="50">
        <v>1350</v>
      </c>
      <c r="D257" s="132">
        <v>0.15</v>
      </c>
      <c r="E257" s="155">
        <v>1147.5</v>
      </c>
    </row>
    <row r="258" spans="1:5" x14ac:dyDescent="0.3">
      <c r="A258" s="48" t="s">
        <v>530</v>
      </c>
      <c r="B258" s="49" t="s">
        <v>531</v>
      </c>
      <c r="C258" s="50">
        <v>1600</v>
      </c>
      <c r="D258" s="132">
        <v>0.15</v>
      </c>
      <c r="E258" s="155">
        <v>1360</v>
      </c>
    </row>
    <row r="259" spans="1:5" x14ac:dyDescent="0.3">
      <c r="A259" s="48" t="s">
        <v>532</v>
      </c>
      <c r="B259" s="49" t="s">
        <v>533</v>
      </c>
      <c r="C259" s="50">
        <v>950</v>
      </c>
      <c r="D259" s="132">
        <v>0.15</v>
      </c>
      <c r="E259" s="155">
        <v>807.5</v>
      </c>
    </row>
    <row r="260" spans="1:5" x14ac:dyDescent="0.3">
      <c r="A260" s="48" t="s">
        <v>534</v>
      </c>
      <c r="B260" s="49" t="s">
        <v>535</v>
      </c>
      <c r="C260" s="50">
        <v>1250</v>
      </c>
      <c r="D260" s="132">
        <v>0.15</v>
      </c>
      <c r="E260" s="155">
        <v>1062.5</v>
      </c>
    </row>
    <row r="261" spans="1:5" ht="32.25" x14ac:dyDescent="0.3">
      <c r="A261" s="48" t="s">
        <v>536</v>
      </c>
      <c r="B261" s="49" t="s">
        <v>537</v>
      </c>
      <c r="C261" s="50">
        <v>1350</v>
      </c>
      <c r="D261" s="132">
        <v>0.15</v>
      </c>
      <c r="E261" s="155">
        <v>1147.5</v>
      </c>
    </row>
    <row r="262" spans="1:5" ht="32.25" x14ac:dyDescent="0.3">
      <c r="A262" s="48" t="s">
        <v>538</v>
      </c>
      <c r="B262" s="49" t="s">
        <v>539</v>
      </c>
      <c r="C262" s="50">
        <v>1600</v>
      </c>
      <c r="D262" s="132">
        <v>0.15</v>
      </c>
      <c r="E262" s="155">
        <v>1360</v>
      </c>
    </row>
    <row r="263" spans="1:5" ht="32.25" x14ac:dyDescent="0.3">
      <c r="A263" s="48" t="s">
        <v>540</v>
      </c>
      <c r="B263" s="49" t="s">
        <v>541</v>
      </c>
      <c r="C263" s="50">
        <v>1200</v>
      </c>
      <c r="D263" s="132">
        <v>0.15</v>
      </c>
      <c r="E263" s="155">
        <v>1020</v>
      </c>
    </row>
    <row r="264" spans="1:5" ht="32.25" x14ac:dyDescent="0.3">
      <c r="A264" s="48" t="s">
        <v>542</v>
      </c>
      <c r="B264" s="49" t="s">
        <v>543</v>
      </c>
      <c r="C264" s="50">
        <v>1500</v>
      </c>
      <c r="D264" s="132">
        <v>0.15</v>
      </c>
      <c r="E264" s="155">
        <v>1275</v>
      </c>
    </row>
    <row r="265" spans="1:5" ht="32.25" x14ac:dyDescent="0.3">
      <c r="A265" s="48" t="s">
        <v>544</v>
      </c>
      <c r="B265" s="49" t="s">
        <v>545</v>
      </c>
      <c r="C265" s="50">
        <v>1800</v>
      </c>
      <c r="D265" s="132">
        <v>0.15</v>
      </c>
      <c r="E265" s="155">
        <v>1530</v>
      </c>
    </row>
    <row r="266" spans="1:5" ht="32.25" x14ac:dyDescent="0.3">
      <c r="A266" s="48" t="s">
        <v>546</v>
      </c>
      <c r="B266" s="49" t="s">
        <v>547</v>
      </c>
      <c r="C266" s="50">
        <v>2000</v>
      </c>
      <c r="D266" s="132">
        <v>0.15</v>
      </c>
      <c r="E266" s="155">
        <v>1700</v>
      </c>
    </row>
    <row r="267" spans="1:5" x14ac:dyDescent="0.3">
      <c r="A267" s="48" t="s">
        <v>548</v>
      </c>
      <c r="B267" s="49" t="s">
        <v>549</v>
      </c>
      <c r="C267" s="50">
        <v>1500</v>
      </c>
      <c r="D267" s="132">
        <v>0.15</v>
      </c>
      <c r="E267" s="155">
        <v>1275</v>
      </c>
    </row>
    <row r="268" spans="1:5" x14ac:dyDescent="0.3">
      <c r="A268" s="48" t="s">
        <v>550</v>
      </c>
      <c r="B268" s="49" t="s">
        <v>551</v>
      </c>
      <c r="C268" s="50">
        <v>1600</v>
      </c>
      <c r="D268" s="132">
        <v>0.15</v>
      </c>
      <c r="E268" s="155">
        <v>1360</v>
      </c>
    </row>
    <row r="269" spans="1:5" x14ac:dyDescent="0.3">
      <c r="A269" s="48" t="s">
        <v>552</v>
      </c>
      <c r="B269" s="49" t="s">
        <v>553</v>
      </c>
      <c r="C269" s="50">
        <v>1500</v>
      </c>
      <c r="D269" s="132">
        <v>0.15</v>
      </c>
      <c r="E269" s="155">
        <v>1275</v>
      </c>
    </row>
    <row r="270" spans="1:5" x14ac:dyDescent="0.3">
      <c r="A270" s="48" t="s">
        <v>554</v>
      </c>
      <c r="B270" s="49" t="s">
        <v>555</v>
      </c>
      <c r="C270" s="50">
        <v>1700</v>
      </c>
      <c r="D270" s="132">
        <v>0.15</v>
      </c>
      <c r="E270" s="155">
        <v>1445</v>
      </c>
    </row>
    <row r="271" spans="1:5" ht="32.25" x14ac:dyDescent="0.3">
      <c r="A271" s="48" t="s">
        <v>556</v>
      </c>
      <c r="B271" s="49" t="s">
        <v>557</v>
      </c>
      <c r="C271" s="50">
        <v>800</v>
      </c>
      <c r="D271" s="132">
        <v>0.15</v>
      </c>
      <c r="E271" s="155">
        <v>680</v>
      </c>
    </row>
    <row r="272" spans="1:5" ht="32.25" x14ac:dyDescent="0.3">
      <c r="A272" s="48" t="s">
        <v>558</v>
      </c>
      <c r="B272" s="49" t="s">
        <v>559</v>
      </c>
      <c r="C272" s="50">
        <v>1000</v>
      </c>
      <c r="D272" s="132">
        <v>0.15</v>
      </c>
      <c r="E272" s="155">
        <v>850</v>
      </c>
    </row>
    <row r="273" spans="1:5" ht="32.25" x14ac:dyDescent="0.3">
      <c r="A273" s="48" t="s">
        <v>560</v>
      </c>
      <c r="B273" s="49" t="s">
        <v>561</v>
      </c>
      <c r="C273" s="50">
        <v>1100</v>
      </c>
      <c r="D273" s="132">
        <v>0.15</v>
      </c>
      <c r="E273" s="155">
        <v>935</v>
      </c>
    </row>
    <row r="274" spans="1:5" ht="32.25" x14ac:dyDescent="0.3">
      <c r="A274" s="48" t="s">
        <v>562</v>
      </c>
      <c r="B274" s="49" t="s">
        <v>563</v>
      </c>
      <c r="C274" s="50">
        <v>600</v>
      </c>
      <c r="D274" s="132">
        <v>0.15</v>
      </c>
      <c r="E274" s="155">
        <v>510</v>
      </c>
    </row>
    <row r="275" spans="1:5" ht="32.25" x14ac:dyDescent="0.3">
      <c r="A275" s="48" t="s">
        <v>564</v>
      </c>
      <c r="B275" s="49" t="s">
        <v>565</v>
      </c>
      <c r="C275" s="50">
        <v>800</v>
      </c>
      <c r="D275" s="132">
        <v>0.15</v>
      </c>
      <c r="E275" s="155">
        <v>680</v>
      </c>
    </row>
    <row r="276" spans="1:5" ht="32.25" x14ac:dyDescent="0.3">
      <c r="A276" s="48" t="s">
        <v>566</v>
      </c>
      <c r="B276" s="49" t="s">
        <v>567</v>
      </c>
      <c r="C276" s="50">
        <v>900</v>
      </c>
      <c r="D276" s="132">
        <v>0.15</v>
      </c>
      <c r="E276" s="155">
        <v>765</v>
      </c>
    </row>
    <row r="277" spans="1:5" x14ac:dyDescent="0.3">
      <c r="A277" s="48" t="s">
        <v>568</v>
      </c>
      <c r="B277" s="49" t="s">
        <v>569</v>
      </c>
      <c r="C277" s="50">
        <v>250</v>
      </c>
      <c r="D277" s="132">
        <v>0.15</v>
      </c>
      <c r="E277" s="155">
        <v>212.5</v>
      </c>
    </row>
    <row r="278" spans="1:5" x14ac:dyDescent="0.3">
      <c r="A278" s="48" t="s">
        <v>570</v>
      </c>
      <c r="B278" s="49" t="s">
        <v>571</v>
      </c>
      <c r="C278" s="50">
        <v>300</v>
      </c>
      <c r="D278" s="132">
        <v>0.15</v>
      </c>
      <c r="E278" s="155">
        <v>255</v>
      </c>
    </row>
    <row r="279" spans="1:5" x14ac:dyDescent="0.3">
      <c r="A279" s="48" t="s">
        <v>572</v>
      </c>
      <c r="B279" s="49" t="s">
        <v>573</v>
      </c>
      <c r="C279" s="50">
        <v>400</v>
      </c>
      <c r="D279" s="132">
        <v>0.15</v>
      </c>
      <c r="E279" s="155">
        <v>340</v>
      </c>
    </row>
    <row r="280" spans="1:5" ht="32.25" x14ac:dyDescent="0.3">
      <c r="A280" s="48" t="s">
        <v>574</v>
      </c>
      <c r="B280" s="49" t="s">
        <v>575</v>
      </c>
      <c r="C280" s="50">
        <v>550</v>
      </c>
      <c r="D280" s="132">
        <v>0.15</v>
      </c>
      <c r="E280" s="155">
        <v>467.5</v>
      </c>
    </row>
    <row r="281" spans="1:5" ht="32.25" x14ac:dyDescent="0.3">
      <c r="A281" s="48" t="s">
        <v>576</v>
      </c>
      <c r="B281" s="49" t="s">
        <v>577</v>
      </c>
      <c r="C281" s="50">
        <v>650</v>
      </c>
      <c r="D281" s="132">
        <v>0.15</v>
      </c>
      <c r="E281" s="155">
        <v>552.5</v>
      </c>
    </row>
    <row r="282" spans="1:5" ht="32.25" x14ac:dyDescent="0.3">
      <c r="A282" s="48" t="s">
        <v>578</v>
      </c>
      <c r="B282" s="49" t="s">
        <v>579</v>
      </c>
      <c r="C282" s="50">
        <v>750</v>
      </c>
      <c r="D282" s="132">
        <v>0.15</v>
      </c>
      <c r="E282" s="155">
        <v>637.5</v>
      </c>
    </row>
    <row r="283" spans="1:5" x14ac:dyDescent="0.3">
      <c r="A283" s="48" t="s">
        <v>580</v>
      </c>
      <c r="B283" s="49" t="s">
        <v>581</v>
      </c>
      <c r="C283" s="50">
        <v>550</v>
      </c>
      <c r="D283" s="132">
        <v>0.15</v>
      </c>
      <c r="E283" s="155">
        <v>467.5</v>
      </c>
    </row>
    <row r="284" spans="1:5" ht="32.25" x14ac:dyDescent="0.3">
      <c r="A284" s="48" t="s">
        <v>582</v>
      </c>
      <c r="B284" s="49" t="s">
        <v>583</v>
      </c>
      <c r="C284" s="50">
        <v>650</v>
      </c>
      <c r="D284" s="132">
        <v>0.15</v>
      </c>
      <c r="E284" s="155">
        <v>552.5</v>
      </c>
    </row>
    <row r="285" spans="1:5" ht="32.25" x14ac:dyDescent="0.3">
      <c r="A285" s="48" t="s">
        <v>584</v>
      </c>
      <c r="B285" s="49" t="s">
        <v>585</v>
      </c>
      <c r="C285" s="50">
        <v>750</v>
      </c>
      <c r="D285" s="132">
        <v>0.15</v>
      </c>
      <c r="E285" s="155">
        <v>637.5</v>
      </c>
    </row>
    <row r="286" spans="1:5" ht="32.25" x14ac:dyDescent="0.3">
      <c r="A286" s="48" t="s">
        <v>586</v>
      </c>
      <c r="B286" s="49" t="s">
        <v>587</v>
      </c>
      <c r="C286" s="50">
        <v>550</v>
      </c>
      <c r="D286" s="132">
        <v>0.15</v>
      </c>
      <c r="E286" s="155">
        <v>467.5</v>
      </c>
    </row>
    <row r="287" spans="1:5" ht="32.25" x14ac:dyDescent="0.3">
      <c r="A287" s="48" t="s">
        <v>588</v>
      </c>
      <c r="B287" s="49" t="s">
        <v>589</v>
      </c>
      <c r="C287" s="50">
        <v>650</v>
      </c>
      <c r="D287" s="132">
        <v>0.15</v>
      </c>
      <c r="E287" s="155">
        <v>552.5</v>
      </c>
    </row>
    <row r="288" spans="1:5" ht="32.25" x14ac:dyDescent="0.3">
      <c r="A288" s="48" t="s">
        <v>590</v>
      </c>
      <c r="B288" s="49" t="s">
        <v>591</v>
      </c>
      <c r="C288" s="50">
        <v>750</v>
      </c>
      <c r="D288" s="132">
        <v>0.15</v>
      </c>
      <c r="E288" s="155">
        <v>637.5</v>
      </c>
    </row>
    <row r="289" spans="1:5" x14ac:dyDescent="0.3">
      <c r="A289" s="48" t="s">
        <v>592</v>
      </c>
      <c r="B289" s="49" t="s">
        <v>593</v>
      </c>
      <c r="C289" s="50">
        <v>200</v>
      </c>
      <c r="D289" s="132">
        <v>0.15</v>
      </c>
      <c r="E289" s="155">
        <v>170</v>
      </c>
    </row>
    <row r="290" spans="1:5" x14ac:dyDescent="0.3">
      <c r="A290" s="48" t="s">
        <v>594</v>
      </c>
      <c r="B290" s="49" t="s">
        <v>595</v>
      </c>
      <c r="C290" s="50">
        <v>150</v>
      </c>
      <c r="D290" s="132">
        <v>0.15</v>
      </c>
      <c r="E290" s="155">
        <v>127.5</v>
      </c>
    </row>
    <row r="291" spans="1:5" x14ac:dyDescent="0.3">
      <c r="A291" s="48" t="s">
        <v>596</v>
      </c>
      <c r="B291" s="49" t="s">
        <v>597</v>
      </c>
      <c r="C291" s="50">
        <v>100</v>
      </c>
      <c r="D291" s="132">
        <v>0.15</v>
      </c>
      <c r="E291" s="155">
        <v>85</v>
      </c>
    </row>
    <row r="292" spans="1:5" ht="32.25" x14ac:dyDescent="0.3">
      <c r="A292" s="48" t="s">
        <v>598</v>
      </c>
      <c r="B292" s="49" t="s">
        <v>599</v>
      </c>
      <c r="C292" s="50">
        <v>1500</v>
      </c>
      <c r="D292" s="132">
        <v>0.15</v>
      </c>
      <c r="E292" s="155">
        <v>1275</v>
      </c>
    </row>
    <row r="293" spans="1:5" ht="32.25" x14ac:dyDescent="0.3">
      <c r="A293" s="48" t="s">
        <v>600</v>
      </c>
      <c r="B293" s="49" t="s">
        <v>601</v>
      </c>
      <c r="C293" s="50">
        <v>1500</v>
      </c>
      <c r="D293" s="132">
        <v>0.15</v>
      </c>
      <c r="E293" s="155">
        <v>1275</v>
      </c>
    </row>
    <row r="294" spans="1:5" ht="32.25" x14ac:dyDescent="0.3">
      <c r="A294" s="48" t="s">
        <v>602</v>
      </c>
      <c r="B294" s="49" t="s">
        <v>603</v>
      </c>
      <c r="C294" s="50">
        <v>1500</v>
      </c>
      <c r="D294" s="132">
        <v>0.15</v>
      </c>
      <c r="E294" s="155">
        <v>1275</v>
      </c>
    </row>
    <row r="295" spans="1:5" x14ac:dyDescent="0.3">
      <c r="A295" s="48" t="s">
        <v>604</v>
      </c>
      <c r="B295" s="49" t="s">
        <v>605</v>
      </c>
      <c r="C295" s="53">
        <v>550</v>
      </c>
      <c r="D295" s="132">
        <v>0.15</v>
      </c>
      <c r="E295" s="155">
        <v>467.5</v>
      </c>
    </row>
    <row r="296" spans="1:5" ht="32.25" x14ac:dyDescent="0.3">
      <c r="A296" s="48" t="s">
        <v>606</v>
      </c>
      <c r="B296" s="49" t="s">
        <v>607</v>
      </c>
      <c r="C296" s="53">
        <v>500</v>
      </c>
      <c r="D296" s="132">
        <v>0.15</v>
      </c>
      <c r="E296" s="155">
        <v>425</v>
      </c>
    </row>
    <row r="297" spans="1:5" ht="32.25" x14ac:dyDescent="0.3">
      <c r="A297" s="48" t="s">
        <v>608</v>
      </c>
      <c r="B297" s="49" t="s">
        <v>609</v>
      </c>
      <c r="C297" s="53">
        <v>330</v>
      </c>
      <c r="D297" s="132">
        <v>0.15</v>
      </c>
      <c r="E297" s="155">
        <v>280.5</v>
      </c>
    </row>
    <row r="298" spans="1:5" ht="32.25" x14ac:dyDescent="0.3">
      <c r="A298" s="48" t="s">
        <v>610</v>
      </c>
      <c r="B298" s="49" t="s">
        <v>611</v>
      </c>
      <c r="C298" s="53">
        <v>440</v>
      </c>
      <c r="D298" s="132">
        <v>0.15</v>
      </c>
      <c r="E298" s="155">
        <v>374</v>
      </c>
    </row>
    <row r="299" spans="1:5" ht="32.25" x14ac:dyDescent="0.3">
      <c r="A299" s="48" t="s">
        <v>612</v>
      </c>
      <c r="B299" s="49" t="s">
        <v>613</v>
      </c>
      <c r="C299" s="50">
        <v>1200</v>
      </c>
      <c r="D299" s="132">
        <v>0.15</v>
      </c>
      <c r="E299" s="155">
        <v>1020</v>
      </c>
    </row>
    <row r="300" spans="1:5" ht="32.25" x14ac:dyDescent="0.3">
      <c r="A300" s="48" t="s">
        <v>614</v>
      </c>
      <c r="B300" s="49" t="s">
        <v>615</v>
      </c>
      <c r="C300" s="50">
        <v>1500</v>
      </c>
      <c r="D300" s="132">
        <v>0.15</v>
      </c>
      <c r="E300" s="155">
        <v>1275</v>
      </c>
    </row>
    <row r="301" spans="1:5" ht="32.25" x14ac:dyDescent="0.3">
      <c r="A301" s="48" t="s">
        <v>616</v>
      </c>
      <c r="B301" s="49" t="s">
        <v>617</v>
      </c>
      <c r="C301" s="50">
        <v>900</v>
      </c>
      <c r="D301" s="132">
        <v>0.15</v>
      </c>
      <c r="E301" s="155">
        <v>765</v>
      </c>
    </row>
    <row r="302" spans="1:5" ht="48" x14ac:dyDescent="0.3">
      <c r="A302" s="48" t="s">
        <v>618</v>
      </c>
      <c r="B302" s="49" t="s">
        <v>619</v>
      </c>
      <c r="C302" s="50">
        <v>1100</v>
      </c>
      <c r="D302" s="132">
        <v>0.15</v>
      </c>
      <c r="E302" s="155">
        <v>935</v>
      </c>
    </row>
    <row r="303" spans="1:5" ht="32.25" x14ac:dyDescent="0.3">
      <c r="A303" s="48" t="s">
        <v>620</v>
      </c>
      <c r="B303" s="49" t="s">
        <v>621</v>
      </c>
      <c r="C303" s="50">
        <v>350</v>
      </c>
      <c r="D303" s="132">
        <v>0.15</v>
      </c>
      <c r="E303" s="155">
        <v>297.5</v>
      </c>
    </row>
    <row r="304" spans="1:5" ht="32.25" x14ac:dyDescent="0.3">
      <c r="A304" s="48" t="s">
        <v>622</v>
      </c>
      <c r="B304" s="49" t="s">
        <v>623</v>
      </c>
      <c r="C304" s="50">
        <v>450</v>
      </c>
      <c r="D304" s="132">
        <v>0.15</v>
      </c>
      <c r="E304" s="155">
        <v>382.5</v>
      </c>
    </row>
    <row r="305" spans="1:5" x14ac:dyDescent="0.3">
      <c r="A305" s="48" t="s">
        <v>624</v>
      </c>
      <c r="B305" s="49" t="s">
        <v>625</v>
      </c>
      <c r="C305" s="53">
        <v>2200</v>
      </c>
      <c r="D305" s="132">
        <v>0.15</v>
      </c>
      <c r="E305" s="155">
        <v>1870</v>
      </c>
    </row>
    <row r="306" spans="1:5" x14ac:dyDescent="0.3">
      <c r="A306" s="48" t="s">
        <v>626</v>
      </c>
      <c r="B306" s="49" t="s">
        <v>627</v>
      </c>
      <c r="C306" s="53">
        <v>2200</v>
      </c>
      <c r="D306" s="132">
        <v>0.15</v>
      </c>
      <c r="E306" s="155">
        <v>1870</v>
      </c>
    </row>
    <row r="307" spans="1:5" ht="32.25" x14ac:dyDescent="0.3">
      <c r="A307" s="48" t="s">
        <v>2944</v>
      </c>
      <c r="B307" s="49" t="s">
        <v>629</v>
      </c>
      <c r="C307" s="53">
        <v>2750</v>
      </c>
      <c r="D307" s="132">
        <v>0.15</v>
      </c>
      <c r="E307" s="155">
        <v>2337.5</v>
      </c>
    </row>
    <row r="308" spans="1:5" x14ac:dyDescent="0.3">
      <c r="A308" s="48" t="s">
        <v>630</v>
      </c>
      <c r="B308" s="49" t="s">
        <v>631</v>
      </c>
      <c r="C308" s="53">
        <v>1320</v>
      </c>
      <c r="D308" s="132">
        <v>0.15</v>
      </c>
      <c r="E308" s="155">
        <v>1122</v>
      </c>
    </row>
    <row r="309" spans="1:5" ht="32.25" x14ac:dyDescent="0.3">
      <c r="A309" s="48" t="s">
        <v>632</v>
      </c>
      <c r="B309" s="49" t="s">
        <v>633</v>
      </c>
      <c r="C309" s="53">
        <v>1650</v>
      </c>
      <c r="D309" s="132">
        <v>0.15</v>
      </c>
      <c r="E309" s="155">
        <v>1402.5</v>
      </c>
    </row>
    <row r="310" spans="1:5" ht="32.25" x14ac:dyDescent="0.3">
      <c r="A310" s="48" t="s">
        <v>634</v>
      </c>
      <c r="B310" s="49" t="s">
        <v>635</v>
      </c>
      <c r="C310" s="53">
        <v>2200</v>
      </c>
      <c r="D310" s="132">
        <v>0.15</v>
      </c>
      <c r="E310" s="155">
        <v>1870</v>
      </c>
    </row>
    <row r="311" spans="1:5" ht="32.25" x14ac:dyDescent="0.3">
      <c r="A311" s="48" t="s">
        <v>636</v>
      </c>
      <c r="B311" s="49" t="s">
        <v>637</v>
      </c>
      <c r="C311" s="53">
        <v>1760</v>
      </c>
      <c r="D311" s="132">
        <v>0.15</v>
      </c>
      <c r="E311" s="155">
        <v>1496</v>
      </c>
    </row>
    <row r="312" spans="1:5" ht="32.25" x14ac:dyDescent="0.3">
      <c r="A312" s="48" t="s">
        <v>638</v>
      </c>
      <c r="B312" s="49" t="s">
        <v>639</v>
      </c>
      <c r="C312" s="50">
        <v>850</v>
      </c>
      <c r="D312" s="132">
        <v>0.15</v>
      </c>
      <c r="E312" s="155">
        <v>722.5</v>
      </c>
    </row>
    <row r="313" spans="1:5" ht="32.25" x14ac:dyDescent="0.3">
      <c r="A313" s="48" t="s">
        <v>640</v>
      </c>
      <c r="B313" s="49" t="s">
        <v>641</v>
      </c>
      <c r="C313" s="50">
        <v>1000</v>
      </c>
      <c r="D313" s="132">
        <v>0.15</v>
      </c>
      <c r="E313" s="155">
        <v>850</v>
      </c>
    </row>
    <row r="314" spans="1:5" x14ac:dyDescent="0.3">
      <c r="A314" s="48" t="s">
        <v>642</v>
      </c>
      <c r="B314" s="49" t="s">
        <v>643</v>
      </c>
      <c r="C314" s="50">
        <v>1700</v>
      </c>
      <c r="D314" s="132">
        <v>0.15</v>
      </c>
      <c r="E314" s="155">
        <v>1445</v>
      </c>
    </row>
    <row r="315" spans="1:5" x14ac:dyDescent="0.3">
      <c r="A315" s="48" t="s">
        <v>644</v>
      </c>
      <c r="B315" s="49" t="s">
        <v>645</v>
      </c>
      <c r="C315" s="50">
        <v>1000</v>
      </c>
      <c r="D315" s="132">
        <v>0.15</v>
      </c>
      <c r="E315" s="155">
        <v>850</v>
      </c>
    </row>
    <row r="316" spans="1:5" x14ac:dyDescent="0.3">
      <c r="A316" s="48" t="s">
        <v>646</v>
      </c>
      <c r="B316" s="49" t="s">
        <v>647</v>
      </c>
      <c r="C316" s="50">
        <v>2000</v>
      </c>
      <c r="D316" s="132">
        <v>0.15</v>
      </c>
      <c r="E316" s="155">
        <v>1700</v>
      </c>
    </row>
    <row r="317" spans="1:5" ht="32.25" x14ac:dyDescent="0.3">
      <c r="A317" s="48" t="s">
        <v>648</v>
      </c>
      <c r="B317" s="49" t="s">
        <v>649</v>
      </c>
      <c r="C317" s="50">
        <v>850</v>
      </c>
      <c r="D317" s="132">
        <v>0.15</v>
      </c>
      <c r="E317" s="155">
        <v>722.5</v>
      </c>
    </row>
    <row r="318" spans="1:5" ht="32.25" x14ac:dyDescent="0.3">
      <c r="A318" s="48" t="s">
        <v>650</v>
      </c>
      <c r="B318" s="49" t="s">
        <v>651</v>
      </c>
      <c r="C318" s="50">
        <v>1000</v>
      </c>
      <c r="D318" s="132">
        <v>0.15</v>
      </c>
      <c r="E318" s="155">
        <v>850</v>
      </c>
    </row>
    <row r="319" spans="1:5" x14ac:dyDescent="0.3">
      <c r="A319" s="48" t="s">
        <v>652</v>
      </c>
      <c r="B319" s="49" t="s">
        <v>653</v>
      </c>
      <c r="C319" s="50">
        <v>1150</v>
      </c>
      <c r="D319" s="132">
        <v>0.15</v>
      </c>
      <c r="E319" s="155">
        <v>977.5</v>
      </c>
    </row>
    <row r="320" spans="1:5" ht="32.25" x14ac:dyDescent="0.3">
      <c r="A320" s="48" t="s">
        <v>654</v>
      </c>
      <c r="B320" s="49" t="s">
        <v>655</v>
      </c>
      <c r="C320" s="50">
        <v>400</v>
      </c>
      <c r="D320" s="132">
        <v>0.15</v>
      </c>
      <c r="E320" s="155">
        <v>340</v>
      </c>
    </row>
    <row r="321" spans="1:5" ht="32.25" x14ac:dyDescent="0.3">
      <c r="A321" s="48" t="s">
        <v>656</v>
      </c>
      <c r="B321" s="49" t="s">
        <v>657</v>
      </c>
      <c r="C321" s="50">
        <v>400</v>
      </c>
      <c r="D321" s="132">
        <v>0.15</v>
      </c>
      <c r="E321" s="155">
        <v>340</v>
      </c>
    </row>
    <row r="322" spans="1:5" x14ac:dyDescent="0.3">
      <c r="A322" s="48" t="s">
        <v>658</v>
      </c>
      <c r="B322" s="49" t="s">
        <v>659</v>
      </c>
      <c r="C322" s="50">
        <v>1000</v>
      </c>
      <c r="D322" s="132">
        <v>0.15</v>
      </c>
      <c r="E322" s="155">
        <v>850</v>
      </c>
    </row>
    <row r="323" spans="1:5" x14ac:dyDescent="0.3">
      <c r="A323" s="48" t="s">
        <v>660</v>
      </c>
      <c r="B323" s="49" t="s">
        <v>661</v>
      </c>
      <c r="C323" s="50">
        <v>2000</v>
      </c>
      <c r="D323" s="132">
        <v>0.15</v>
      </c>
      <c r="E323" s="155">
        <v>1700</v>
      </c>
    </row>
    <row r="324" spans="1:5" ht="32.25" x14ac:dyDescent="0.3">
      <c r="A324" s="48" t="s">
        <v>662</v>
      </c>
      <c r="B324" s="49" t="s">
        <v>663</v>
      </c>
      <c r="C324" s="50">
        <v>200</v>
      </c>
      <c r="D324" s="132">
        <v>0.15</v>
      </c>
      <c r="E324" s="155">
        <v>170</v>
      </c>
    </row>
    <row r="325" spans="1:5" ht="48" x14ac:dyDescent="0.3">
      <c r="A325" s="48" t="s">
        <v>664</v>
      </c>
      <c r="B325" s="49" t="s">
        <v>665</v>
      </c>
      <c r="C325" s="50">
        <v>250</v>
      </c>
      <c r="D325" s="132">
        <v>0.15</v>
      </c>
      <c r="E325" s="155">
        <v>212.5</v>
      </c>
    </row>
    <row r="326" spans="1:5" ht="48" x14ac:dyDescent="0.3">
      <c r="A326" s="48" t="s">
        <v>666</v>
      </c>
      <c r="B326" s="49" t="s">
        <v>667</v>
      </c>
      <c r="C326" s="50">
        <v>650</v>
      </c>
      <c r="D326" s="132">
        <v>0.15</v>
      </c>
      <c r="E326" s="155">
        <v>552.5</v>
      </c>
    </row>
    <row r="327" spans="1:5" x14ac:dyDescent="0.3">
      <c r="A327" s="48" t="s">
        <v>668</v>
      </c>
      <c r="B327" s="49" t="s">
        <v>669</v>
      </c>
      <c r="C327" s="50">
        <v>150</v>
      </c>
      <c r="D327" s="132">
        <v>0.15</v>
      </c>
      <c r="E327" s="155">
        <v>127.5</v>
      </c>
    </row>
    <row r="328" spans="1:5" x14ac:dyDescent="0.3">
      <c r="A328" s="48" t="s">
        <v>670</v>
      </c>
      <c r="B328" s="49" t="s">
        <v>671</v>
      </c>
      <c r="C328" s="50">
        <v>120</v>
      </c>
      <c r="D328" s="132">
        <v>0.15</v>
      </c>
      <c r="E328" s="155">
        <v>102</v>
      </c>
    </row>
    <row r="329" spans="1:5" ht="63.75" x14ac:dyDescent="0.3">
      <c r="A329" s="48" t="s">
        <v>672</v>
      </c>
      <c r="B329" s="49" t="s">
        <v>673</v>
      </c>
      <c r="C329" s="50">
        <v>300</v>
      </c>
      <c r="D329" s="132">
        <v>0.15</v>
      </c>
      <c r="E329" s="155">
        <v>255</v>
      </c>
    </row>
    <row r="330" spans="1:5" ht="32.25" x14ac:dyDescent="0.3">
      <c r="A330" s="48" t="s">
        <v>674</v>
      </c>
      <c r="B330" s="49" t="s">
        <v>675</v>
      </c>
      <c r="C330" s="50">
        <v>250</v>
      </c>
      <c r="D330" s="132">
        <v>0.15</v>
      </c>
      <c r="E330" s="155">
        <v>212.5</v>
      </c>
    </row>
    <row r="331" spans="1:5" ht="48" x14ac:dyDescent="0.3">
      <c r="A331" s="48" t="s">
        <v>676</v>
      </c>
      <c r="B331" s="49" t="s">
        <v>677</v>
      </c>
      <c r="C331" s="50">
        <v>1000</v>
      </c>
      <c r="D331" s="132">
        <v>0.15</v>
      </c>
      <c r="E331" s="155">
        <v>850</v>
      </c>
    </row>
    <row r="332" spans="1:5" ht="32.25" x14ac:dyDescent="0.3">
      <c r="A332" s="48" t="s">
        <v>678</v>
      </c>
      <c r="B332" s="49" t="s">
        <v>679</v>
      </c>
      <c r="C332" s="50">
        <v>1000</v>
      </c>
      <c r="D332" s="132">
        <v>0.15</v>
      </c>
      <c r="E332" s="155">
        <v>850</v>
      </c>
    </row>
    <row r="333" spans="1:5" x14ac:dyDescent="0.3">
      <c r="A333" s="48" t="s">
        <v>680</v>
      </c>
      <c r="B333" s="49" t="s">
        <v>681</v>
      </c>
      <c r="C333" s="50">
        <v>1100</v>
      </c>
      <c r="D333" s="132">
        <v>0.15</v>
      </c>
      <c r="E333" s="155">
        <v>935</v>
      </c>
    </row>
    <row r="334" spans="1:5" ht="32.25" x14ac:dyDescent="0.3">
      <c r="A334" s="48" t="s">
        <v>682</v>
      </c>
      <c r="B334" s="49" t="s">
        <v>683</v>
      </c>
      <c r="C334" s="50">
        <v>1200</v>
      </c>
      <c r="D334" s="132">
        <v>0.15</v>
      </c>
      <c r="E334" s="155">
        <v>1020</v>
      </c>
    </row>
    <row r="335" spans="1:5" x14ac:dyDescent="0.3">
      <c r="A335" s="48" t="s">
        <v>684</v>
      </c>
      <c r="B335" s="49" t="s">
        <v>685</v>
      </c>
      <c r="C335" s="50">
        <v>1500</v>
      </c>
      <c r="D335" s="132">
        <v>0.15</v>
      </c>
      <c r="E335" s="155">
        <v>1275</v>
      </c>
    </row>
    <row r="336" spans="1:5" x14ac:dyDescent="0.3">
      <c r="A336" s="48" t="s">
        <v>686</v>
      </c>
      <c r="B336" s="49" t="s">
        <v>687</v>
      </c>
      <c r="C336" s="50">
        <v>1500</v>
      </c>
      <c r="D336" s="132">
        <v>0.15</v>
      </c>
      <c r="E336" s="155">
        <v>1275</v>
      </c>
    </row>
    <row r="337" spans="1:5" ht="48" x14ac:dyDescent="0.3">
      <c r="A337" s="48" t="s">
        <v>688</v>
      </c>
      <c r="B337" s="49" t="s">
        <v>689</v>
      </c>
      <c r="C337" s="50">
        <v>150</v>
      </c>
      <c r="D337" s="132">
        <v>0.15</v>
      </c>
      <c r="E337" s="155">
        <v>127.5</v>
      </c>
    </row>
    <row r="338" spans="1:5" ht="48" x14ac:dyDescent="0.3">
      <c r="A338" s="48" t="s">
        <v>690</v>
      </c>
      <c r="B338" s="49" t="s">
        <v>691</v>
      </c>
      <c r="C338" s="50">
        <v>150</v>
      </c>
      <c r="D338" s="132">
        <v>0.15</v>
      </c>
      <c r="E338" s="155">
        <v>127.5</v>
      </c>
    </row>
    <row r="339" spans="1:5" ht="32.25" x14ac:dyDescent="0.3">
      <c r="A339" s="48" t="s">
        <v>692</v>
      </c>
      <c r="B339" s="49" t="s">
        <v>693</v>
      </c>
      <c r="C339" s="50">
        <v>200</v>
      </c>
      <c r="D339" s="132">
        <v>0.15</v>
      </c>
      <c r="E339" s="155">
        <v>170</v>
      </c>
    </row>
    <row r="340" spans="1:5" ht="32.25" x14ac:dyDescent="0.3">
      <c r="A340" s="48" t="s">
        <v>694</v>
      </c>
      <c r="B340" s="49" t="s">
        <v>695</v>
      </c>
      <c r="C340" s="50">
        <v>150</v>
      </c>
      <c r="D340" s="132">
        <v>0.15</v>
      </c>
      <c r="E340" s="155">
        <v>127.5</v>
      </c>
    </row>
    <row r="341" spans="1:5" ht="32.25" x14ac:dyDescent="0.3">
      <c r="A341" s="48" t="s">
        <v>696</v>
      </c>
      <c r="B341" s="49" t="s">
        <v>697</v>
      </c>
      <c r="C341" s="50">
        <v>150</v>
      </c>
      <c r="D341" s="132">
        <v>0.15</v>
      </c>
      <c r="E341" s="155">
        <v>127.5</v>
      </c>
    </row>
    <row r="342" spans="1:5" ht="32.25" x14ac:dyDescent="0.3">
      <c r="A342" s="48" t="s">
        <v>698</v>
      </c>
      <c r="B342" s="49" t="s">
        <v>699</v>
      </c>
      <c r="C342" s="50">
        <v>100</v>
      </c>
      <c r="D342" s="132">
        <v>0.15</v>
      </c>
      <c r="E342" s="155">
        <v>85</v>
      </c>
    </row>
    <row r="343" spans="1:5" ht="32.25" x14ac:dyDescent="0.3">
      <c r="A343" s="48" t="s">
        <v>700</v>
      </c>
      <c r="B343" s="49" t="s">
        <v>701</v>
      </c>
      <c r="C343" s="50">
        <v>100</v>
      </c>
      <c r="D343" s="132">
        <v>0.15</v>
      </c>
      <c r="E343" s="155">
        <v>85</v>
      </c>
    </row>
    <row r="344" spans="1:5" ht="32.25" x14ac:dyDescent="0.3">
      <c r="A344" s="48" t="s">
        <v>702</v>
      </c>
      <c r="B344" s="49" t="s">
        <v>703</v>
      </c>
      <c r="C344" s="50">
        <v>50</v>
      </c>
      <c r="D344" s="132">
        <v>0.15</v>
      </c>
      <c r="E344" s="155">
        <v>42.5</v>
      </c>
    </row>
    <row r="345" spans="1:5" x14ac:dyDescent="0.3">
      <c r="A345" s="48" t="s">
        <v>704</v>
      </c>
      <c r="B345" s="49" t="s">
        <v>705</v>
      </c>
      <c r="C345" s="50">
        <v>100</v>
      </c>
      <c r="D345" s="132">
        <v>0.15</v>
      </c>
      <c r="E345" s="155">
        <v>85</v>
      </c>
    </row>
    <row r="346" spans="1:5" ht="32.25" x14ac:dyDescent="0.3">
      <c r="A346" s="48" t="s">
        <v>706</v>
      </c>
      <c r="B346" s="49" t="s">
        <v>707</v>
      </c>
      <c r="C346" s="50">
        <v>50</v>
      </c>
      <c r="D346" s="132">
        <v>0.15</v>
      </c>
      <c r="E346" s="155">
        <v>42.5</v>
      </c>
    </row>
    <row r="347" spans="1:5" ht="32.25" x14ac:dyDescent="0.3">
      <c r="A347" s="48" t="s">
        <v>708</v>
      </c>
      <c r="B347" s="49" t="s">
        <v>709</v>
      </c>
      <c r="C347" s="50">
        <v>200</v>
      </c>
      <c r="D347" s="132">
        <v>0.15</v>
      </c>
      <c r="E347" s="155">
        <v>170</v>
      </c>
    </row>
    <row r="348" spans="1:5" ht="32.25" x14ac:dyDescent="0.3">
      <c r="A348" s="48" t="s">
        <v>710</v>
      </c>
      <c r="B348" s="49" t="s">
        <v>711</v>
      </c>
      <c r="C348" s="50">
        <v>100</v>
      </c>
      <c r="D348" s="132">
        <v>0.15</v>
      </c>
      <c r="E348" s="155">
        <v>85</v>
      </c>
    </row>
    <row r="349" spans="1:5" ht="32.25" x14ac:dyDescent="0.3">
      <c r="A349" s="48" t="s">
        <v>712</v>
      </c>
      <c r="B349" s="49" t="s">
        <v>713</v>
      </c>
      <c r="C349" s="50">
        <v>200</v>
      </c>
      <c r="D349" s="132">
        <v>0.15</v>
      </c>
      <c r="E349" s="155">
        <v>170</v>
      </c>
    </row>
    <row r="350" spans="1:5" ht="32.25" x14ac:dyDescent="0.3">
      <c r="A350" s="48" t="s">
        <v>714</v>
      </c>
      <c r="B350" s="49" t="s">
        <v>715</v>
      </c>
      <c r="C350" s="50">
        <v>100</v>
      </c>
      <c r="D350" s="132">
        <v>0.15</v>
      </c>
      <c r="E350" s="155">
        <v>85</v>
      </c>
    </row>
    <row r="351" spans="1:5" ht="32.25" x14ac:dyDescent="0.3">
      <c r="A351" s="48" t="s">
        <v>716</v>
      </c>
      <c r="B351" s="49" t="s">
        <v>717</v>
      </c>
      <c r="C351" s="50">
        <v>300</v>
      </c>
      <c r="D351" s="132">
        <v>0.15</v>
      </c>
      <c r="E351" s="155">
        <v>255</v>
      </c>
    </row>
    <row r="352" spans="1:5" ht="32.25" x14ac:dyDescent="0.3">
      <c r="A352" s="48" t="s">
        <v>718</v>
      </c>
      <c r="B352" s="49" t="s">
        <v>719</v>
      </c>
      <c r="C352" s="50">
        <v>350</v>
      </c>
      <c r="D352" s="132">
        <v>0.15</v>
      </c>
      <c r="E352" s="155">
        <v>297.5</v>
      </c>
    </row>
    <row r="353" spans="1:5" x14ac:dyDescent="0.3">
      <c r="A353" s="48" t="s">
        <v>720</v>
      </c>
      <c r="B353" s="49" t="s">
        <v>721</v>
      </c>
      <c r="C353" s="50">
        <v>300</v>
      </c>
      <c r="D353" s="132">
        <v>0.15</v>
      </c>
      <c r="E353" s="155">
        <v>255</v>
      </c>
    </row>
    <row r="354" spans="1:5" ht="32.25" x14ac:dyDescent="0.3">
      <c r="A354" s="48" t="s">
        <v>722</v>
      </c>
      <c r="B354" s="49" t="s">
        <v>723</v>
      </c>
      <c r="C354" s="50">
        <v>175</v>
      </c>
      <c r="D354" s="132">
        <v>0.15</v>
      </c>
      <c r="E354" s="155">
        <v>148.75</v>
      </c>
    </row>
    <row r="355" spans="1:5" ht="32.25" x14ac:dyDescent="0.3">
      <c r="A355" s="48" t="s">
        <v>724</v>
      </c>
      <c r="B355" s="49" t="s">
        <v>725</v>
      </c>
      <c r="C355" s="50">
        <v>200</v>
      </c>
      <c r="D355" s="132">
        <v>0.15</v>
      </c>
      <c r="E355" s="155">
        <v>170</v>
      </c>
    </row>
    <row r="356" spans="1:5" ht="32.25" x14ac:dyDescent="0.3">
      <c r="A356" s="48" t="s">
        <v>726</v>
      </c>
      <c r="B356" s="49" t="s">
        <v>727</v>
      </c>
      <c r="C356" s="50">
        <v>250</v>
      </c>
      <c r="D356" s="132">
        <v>0.15</v>
      </c>
      <c r="E356" s="155">
        <v>212.5</v>
      </c>
    </row>
    <row r="357" spans="1:5" ht="32.25" x14ac:dyDescent="0.3">
      <c r="A357" s="48" t="s">
        <v>728</v>
      </c>
      <c r="B357" s="49" t="s">
        <v>729</v>
      </c>
      <c r="C357" s="50">
        <v>350</v>
      </c>
      <c r="D357" s="132">
        <v>0.15</v>
      </c>
      <c r="E357" s="155">
        <v>297.5</v>
      </c>
    </row>
    <row r="358" spans="1:5" ht="32.25" x14ac:dyDescent="0.3">
      <c r="A358" s="48" t="s">
        <v>730</v>
      </c>
      <c r="B358" s="49" t="s">
        <v>731</v>
      </c>
      <c r="C358" s="50">
        <v>400</v>
      </c>
      <c r="D358" s="132">
        <v>0.15</v>
      </c>
      <c r="E358" s="155">
        <v>340</v>
      </c>
    </row>
    <row r="359" spans="1:5" ht="32.25" x14ac:dyDescent="0.3">
      <c r="A359" s="48" t="s">
        <v>732</v>
      </c>
      <c r="B359" s="49" t="s">
        <v>733</v>
      </c>
      <c r="C359" s="50">
        <v>250</v>
      </c>
      <c r="D359" s="132">
        <v>0.15</v>
      </c>
      <c r="E359" s="155">
        <v>212.5</v>
      </c>
    </row>
    <row r="360" spans="1:5" ht="32.25" x14ac:dyDescent="0.3">
      <c r="A360" s="48" t="s">
        <v>734</v>
      </c>
      <c r="B360" s="49" t="s">
        <v>735</v>
      </c>
      <c r="C360" s="50">
        <v>300</v>
      </c>
      <c r="D360" s="132">
        <v>0.15</v>
      </c>
      <c r="E360" s="155">
        <v>255</v>
      </c>
    </row>
    <row r="361" spans="1:5" ht="32.25" x14ac:dyDescent="0.3">
      <c r="A361" s="48" t="s">
        <v>736</v>
      </c>
      <c r="B361" s="49" t="s">
        <v>737</v>
      </c>
      <c r="C361" s="53">
        <v>550</v>
      </c>
      <c r="D361" s="132">
        <v>0.15</v>
      </c>
      <c r="E361" s="155">
        <v>467.5</v>
      </c>
    </row>
    <row r="362" spans="1:5" ht="32.25" x14ac:dyDescent="0.3">
      <c r="A362" s="48" t="s">
        <v>738</v>
      </c>
      <c r="B362" s="49" t="s">
        <v>739</v>
      </c>
      <c r="C362" s="53">
        <v>650</v>
      </c>
      <c r="D362" s="132">
        <v>0.15</v>
      </c>
      <c r="E362" s="155">
        <v>552.5</v>
      </c>
    </row>
    <row r="363" spans="1:5" ht="48" x14ac:dyDescent="0.3">
      <c r="A363" s="48" t="s">
        <v>740</v>
      </c>
      <c r="B363" s="49" t="s">
        <v>741</v>
      </c>
      <c r="C363" s="53">
        <v>620</v>
      </c>
      <c r="D363" s="132">
        <v>0.15</v>
      </c>
      <c r="E363" s="155">
        <v>527</v>
      </c>
    </row>
    <row r="364" spans="1:5" ht="32.25" x14ac:dyDescent="0.3">
      <c r="A364" s="48" t="s">
        <v>742</v>
      </c>
      <c r="B364" s="49" t="s">
        <v>743</v>
      </c>
      <c r="C364" s="53">
        <v>770</v>
      </c>
      <c r="D364" s="132">
        <v>0.15</v>
      </c>
      <c r="E364" s="155">
        <v>654.5</v>
      </c>
    </row>
    <row r="365" spans="1:5" ht="32.25" x14ac:dyDescent="0.3">
      <c r="A365" s="48" t="s">
        <v>744</v>
      </c>
      <c r="B365" s="49" t="s">
        <v>745</v>
      </c>
      <c r="C365" s="53">
        <v>935</v>
      </c>
      <c r="D365" s="132">
        <v>0.15</v>
      </c>
      <c r="E365" s="155">
        <v>794.75</v>
      </c>
    </row>
    <row r="366" spans="1:5" ht="48" x14ac:dyDescent="0.3">
      <c r="A366" s="48" t="s">
        <v>746</v>
      </c>
      <c r="B366" s="49" t="s">
        <v>747</v>
      </c>
      <c r="C366" s="53">
        <v>850</v>
      </c>
      <c r="D366" s="132">
        <v>0.15</v>
      </c>
      <c r="E366" s="155">
        <v>722.5</v>
      </c>
    </row>
    <row r="367" spans="1:5" ht="32.25" x14ac:dyDescent="0.3">
      <c r="A367" s="48" t="s">
        <v>748</v>
      </c>
      <c r="B367" s="49" t="s">
        <v>749</v>
      </c>
      <c r="C367" s="53">
        <v>950</v>
      </c>
      <c r="D367" s="132">
        <v>0.15</v>
      </c>
      <c r="E367" s="155">
        <v>807.5</v>
      </c>
    </row>
    <row r="368" spans="1:5" ht="32.25" x14ac:dyDescent="0.3">
      <c r="A368" s="48" t="s">
        <v>750</v>
      </c>
      <c r="B368" s="49" t="s">
        <v>751</v>
      </c>
      <c r="C368" s="53">
        <v>1320</v>
      </c>
      <c r="D368" s="132">
        <v>0.15</v>
      </c>
      <c r="E368" s="155">
        <v>1122</v>
      </c>
    </row>
    <row r="369" spans="1:5" ht="48" x14ac:dyDescent="0.3">
      <c r="A369" s="48" t="s">
        <v>752</v>
      </c>
      <c r="B369" s="49" t="s">
        <v>753</v>
      </c>
      <c r="C369" s="53">
        <v>1100</v>
      </c>
      <c r="D369" s="132">
        <v>0.15</v>
      </c>
      <c r="E369" s="155">
        <v>935</v>
      </c>
    </row>
    <row r="370" spans="1:5" ht="32.25" x14ac:dyDescent="0.3">
      <c r="A370" s="48" t="s">
        <v>754</v>
      </c>
      <c r="B370" s="49" t="s">
        <v>755</v>
      </c>
      <c r="C370" s="53">
        <v>1250</v>
      </c>
      <c r="D370" s="132">
        <v>0.15</v>
      </c>
      <c r="E370" s="155">
        <v>1062.5</v>
      </c>
    </row>
    <row r="371" spans="1:5" ht="32.25" x14ac:dyDescent="0.3">
      <c r="A371" s="48" t="s">
        <v>756</v>
      </c>
      <c r="B371" s="49" t="s">
        <v>757</v>
      </c>
      <c r="C371" s="53">
        <v>1400</v>
      </c>
      <c r="D371" s="132">
        <v>0.15</v>
      </c>
      <c r="E371" s="155">
        <v>1190</v>
      </c>
    </row>
    <row r="372" spans="1:5" ht="48" x14ac:dyDescent="0.3">
      <c r="A372" s="48" t="s">
        <v>758</v>
      </c>
      <c r="B372" s="49" t="s">
        <v>759</v>
      </c>
      <c r="C372" s="53">
        <v>1300</v>
      </c>
      <c r="D372" s="132">
        <v>0.15</v>
      </c>
      <c r="E372" s="155">
        <v>1105</v>
      </c>
    </row>
    <row r="373" spans="1:5" x14ac:dyDescent="0.3">
      <c r="A373" s="48" t="s">
        <v>760</v>
      </c>
      <c r="B373" s="49" t="s">
        <v>761</v>
      </c>
      <c r="C373" s="50">
        <v>400</v>
      </c>
      <c r="D373" s="132">
        <v>0.15</v>
      </c>
      <c r="E373" s="155">
        <v>340</v>
      </c>
    </row>
    <row r="374" spans="1:5" x14ac:dyDescent="0.3">
      <c r="A374" s="48" t="s">
        <v>762</v>
      </c>
      <c r="B374" s="49" t="s">
        <v>763</v>
      </c>
      <c r="C374" s="50">
        <v>500</v>
      </c>
      <c r="D374" s="132">
        <v>0.15</v>
      </c>
      <c r="E374" s="155">
        <v>425</v>
      </c>
    </row>
    <row r="375" spans="1:5" x14ac:dyDescent="0.3">
      <c r="A375" s="48" t="s">
        <v>764</v>
      </c>
      <c r="B375" s="49" t="s">
        <v>765</v>
      </c>
      <c r="C375" s="50">
        <v>600</v>
      </c>
      <c r="D375" s="132">
        <v>0.15</v>
      </c>
      <c r="E375" s="155">
        <v>510</v>
      </c>
    </row>
    <row r="376" spans="1:5" ht="32.25" x14ac:dyDescent="0.3">
      <c r="A376" s="48" t="s">
        <v>766</v>
      </c>
      <c r="B376" s="49" t="s">
        <v>767</v>
      </c>
      <c r="C376" s="50">
        <v>450</v>
      </c>
      <c r="D376" s="132">
        <v>0.15</v>
      </c>
      <c r="E376" s="155">
        <v>382.5</v>
      </c>
    </row>
    <row r="377" spans="1:5" ht="32.25" x14ac:dyDescent="0.3">
      <c r="A377" s="48" t="s">
        <v>768</v>
      </c>
      <c r="B377" s="49" t="s">
        <v>769</v>
      </c>
      <c r="C377" s="50">
        <v>550</v>
      </c>
      <c r="D377" s="132">
        <v>0.15</v>
      </c>
      <c r="E377" s="155">
        <v>467.5</v>
      </c>
    </row>
    <row r="378" spans="1:5" ht="32.25" x14ac:dyDescent="0.3">
      <c r="A378" s="48" t="s">
        <v>770</v>
      </c>
      <c r="B378" s="49" t="s">
        <v>771</v>
      </c>
      <c r="C378" s="50">
        <v>700</v>
      </c>
      <c r="D378" s="132">
        <v>0.15</v>
      </c>
      <c r="E378" s="155">
        <v>595</v>
      </c>
    </row>
    <row r="379" spans="1:5" ht="32.25" x14ac:dyDescent="0.3">
      <c r="A379" s="48" t="s">
        <v>772</v>
      </c>
      <c r="B379" s="49" t="s">
        <v>773</v>
      </c>
      <c r="C379" s="50">
        <v>800</v>
      </c>
      <c r="D379" s="132">
        <v>0.15</v>
      </c>
      <c r="E379" s="155">
        <v>680</v>
      </c>
    </row>
    <row r="380" spans="1:5" x14ac:dyDescent="0.3">
      <c r="A380" s="48" t="s">
        <v>774</v>
      </c>
      <c r="B380" s="49" t="s">
        <v>775</v>
      </c>
      <c r="C380" s="50">
        <v>250</v>
      </c>
      <c r="D380" s="132">
        <v>0.15</v>
      </c>
      <c r="E380" s="155">
        <v>212.5</v>
      </c>
    </row>
    <row r="381" spans="1:5" x14ac:dyDescent="0.3">
      <c r="A381" s="48" t="s">
        <v>776</v>
      </c>
      <c r="B381" s="49" t="s">
        <v>777</v>
      </c>
      <c r="C381" s="50">
        <v>300</v>
      </c>
      <c r="D381" s="132">
        <v>0.15</v>
      </c>
      <c r="E381" s="155">
        <v>255</v>
      </c>
    </row>
    <row r="382" spans="1:5" x14ac:dyDescent="0.3">
      <c r="A382" s="48" t="s">
        <v>778</v>
      </c>
      <c r="B382" s="49" t="s">
        <v>779</v>
      </c>
      <c r="C382" s="50">
        <v>350</v>
      </c>
      <c r="D382" s="132">
        <v>0.15</v>
      </c>
      <c r="E382" s="155">
        <v>297.5</v>
      </c>
    </row>
    <row r="383" spans="1:5" ht="32.25" x14ac:dyDescent="0.3">
      <c r="A383" s="48" t="s">
        <v>780</v>
      </c>
      <c r="B383" s="49" t="s">
        <v>781</v>
      </c>
      <c r="C383" s="50">
        <v>400</v>
      </c>
      <c r="D383" s="132">
        <v>0.15</v>
      </c>
      <c r="E383" s="155">
        <v>340</v>
      </c>
    </row>
    <row r="384" spans="1:5" x14ac:dyDescent="0.3">
      <c r="A384" s="48" t="s">
        <v>782</v>
      </c>
      <c r="B384" s="49" t="s">
        <v>783</v>
      </c>
      <c r="C384" s="50">
        <v>600</v>
      </c>
      <c r="D384" s="132">
        <v>0.15</v>
      </c>
      <c r="E384" s="155">
        <v>510</v>
      </c>
    </row>
    <row r="385" spans="1:5" x14ac:dyDescent="0.3">
      <c r="A385" s="48" t="s">
        <v>784</v>
      </c>
      <c r="B385" s="49" t="s">
        <v>785</v>
      </c>
      <c r="C385" s="50">
        <v>650</v>
      </c>
      <c r="D385" s="132">
        <v>0.15</v>
      </c>
      <c r="E385" s="155">
        <v>552.5</v>
      </c>
    </row>
    <row r="386" spans="1:5" x14ac:dyDescent="0.3">
      <c r="A386" s="48" t="s">
        <v>786</v>
      </c>
      <c r="B386" s="49" t="s">
        <v>787</v>
      </c>
      <c r="C386" s="50">
        <v>800</v>
      </c>
      <c r="D386" s="132">
        <v>0.15</v>
      </c>
      <c r="E386" s="155">
        <v>680</v>
      </c>
    </row>
    <row r="387" spans="1:5" x14ac:dyDescent="0.3">
      <c r="A387" s="48" t="s">
        <v>788</v>
      </c>
      <c r="B387" s="49" t="s">
        <v>789</v>
      </c>
      <c r="C387" s="50">
        <v>1100</v>
      </c>
      <c r="D387" s="132">
        <v>0.15</v>
      </c>
      <c r="E387" s="155">
        <v>935</v>
      </c>
    </row>
    <row r="388" spans="1:5" x14ac:dyDescent="0.3">
      <c r="A388" s="48" t="s">
        <v>790</v>
      </c>
      <c r="B388" s="49" t="s">
        <v>791</v>
      </c>
      <c r="C388" s="50">
        <v>1300</v>
      </c>
      <c r="D388" s="132">
        <v>0.15</v>
      </c>
      <c r="E388" s="155">
        <v>1105</v>
      </c>
    </row>
    <row r="389" spans="1:5" x14ac:dyDescent="0.3">
      <c r="A389" s="48" t="s">
        <v>792</v>
      </c>
      <c r="B389" s="49" t="s">
        <v>793</v>
      </c>
      <c r="C389" s="50">
        <v>1600</v>
      </c>
      <c r="D389" s="132">
        <v>0.15</v>
      </c>
      <c r="E389" s="155">
        <v>1360</v>
      </c>
    </row>
    <row r="390" spans="1:5" x14ac:dyDescent="0.3">
      <c r="A390" s="48" t="s">
        <v>794</v>
      </c>
      <c r="B390" s="49" t="s">
        <v>795</v>
      </c>
      <c r="C390" s="50">
        <v>1300</v>
      </c>
      <c r="D390" s="132">
        <v>0.15</v>
      </c>
      <c r="E390" s="155">
        <v>1105</v>
      </c>
    </row>
    <row r="391" spans="1:5" x14ac:dyDescent="0.3">
      <c r="A391" s="48" t="s">
        <v>796</v>
      </c>
      <c r="B391" s="49" t="s">
        <v>797</v>
      </c>
      <c r="C391" s="50">
        <v>1600</v>
      </c>
      <c r="D391" s="132">
        <v>0.15</v>
      </c>
      <c r="E391" s="155">
        <v>1360</v>
      </c>
    </row>
    <row r="392" spans="1:5" x14ac:dyDescent="0.3">
      <c r="A392" s="48" t="s">
        <v>798</v>
      </c>
      <c r="B392" s="49" t="s">
        <v>799</v>
      </c>
      <c r="C392" s="50">
        <v>1900</v>
      </c>
      <c r="D392" s="132">
        <v>0.15</v>
      </c>
      <c r="E392" s="155">
        <v>1615</v>
      </c>
    </row>
    <row r="393" spans="1:5" x14ac:dyDescent="0.3">
      <c r="A393" s="48" t="s">
        <v>800</v>
      </c>
      <c r="B393" s="49" t="s">
        <v>801</v>
      </c>
      <c r="C393" s="50">
        <v>1300</v>
      </c>
      <c r="D393" s="132">
        <v>0.15</v>
      </c>
      <c r="E393" s="155">
        <v>1105</v>
      </c>
    </row>
    <row r="394" spans="1:5" x14ac:dyDescent="0.3">
      <c r="A394" s="48" t="s">
        <v>802</v>
      </c>
      <c r="B394" s="49" t="s">
        <v>803</v>
      </c>
      <c r="C394" s="50">
        <v>1600</v>
      </c>
      <c r="D394" s="132">
        <v>0.15</v>
      </c>
      <c r="E394" s="155">
        <v>1360</v>
      </c>
    </row>
    <row r="395" spans="1:5" x14ac:dyDescent="0.3">
      <c r="A395" s="48" t="s">
        <v>804</v>
      </c>
      <c r="B395" s="49" t="s">
        <v>805</v>
      </c>
      <c r="C395" s="50">
        <v>1900</v>
      </c>
      <c r="D395" s="132">
        <v>0.15</v>
      </c>
      <c r="E395" s="155">
        <v>1615</v>
      </c>
    </row>
    <row r="396" spans="1:5" ht="32.25" x14ac:dyDescent="0.3">
      <c r="A396" s="48" t="s">
        <v>806</v>
      </c>
      <c r="B396" s="49" t="s">
        <v>807</v>
      </c>
      <c r="C396" s="50">
        <v>2000</v>
      </c>
      <c r="D396" s="132">
        <v>0.15</v>
      </c>
      <c r="E396" s="155">
        <v>1700</v>
      </c>
    </row>
    <row r="397" spans="1:5" x14ac:dyDescent="0.3">
      <c r="A397" s="48" t="s">
        <v>808</v>
      </c>
      <c r="B397" s="49" t="s">
        <v>809</v>
      </c>
      <c r="C397" s="50">
        <v>1300</v>
      </c>
      <c r="D397" s="132">
        <v>0.15</v>
      </c>
      <c r="E397" s="155">
        <v>1105</v>
      </c>
    </row>
    <row r="398" spans="1:5" ht="32.25" x14ac:dyDescent="0.3">
      <c r="A398" s="48" t="s">
        <v>810</v>
      </c>
      <c r="B398" s="49" t="s">
        <v>811</v>
      </c>
      <c r="C398" s="50">
        <v>1600</v>
      </c>
      <c r="D398" s="132">
        <v>0.15</v>
      </c>
      <c r="E398" s="155">
        <v>1360</v>
      </c>
    </row>
    <row r="399" spans="1:5" x14ac:dyDescent="0.3">
      <c r="A399" s="48" t="s">
        <v>812</v>
      </c>
      <c r="B399" s="49" t="s">
        <v>813</v>
      </c>
      <c r="C399" s="50">
        <v>1300</v>
      </c>
      <c r="D399" s="132">
        <v>0.15</v>
      </c>
      <c r="E399" s="155">
        <v>1105</v>
      </c>
    </row>
    <row r="400" spans="1:5" x14ac:dyDescent="0.3">
      <c r="A400" s="48" t="s">
        <v>814</v>
      </c>
      <c r="B400" s="49" t="s">
        <v>815</v>
      </c>
      <c r="C400" s="50">
        <v>1600</v>
      </c>
      <c r="D400" s="132">
        <v>0.15</v>
      </c>
      <c r="E400" s="155">
        <v>1360</v>
      </c>
    </row>
    <row r="401" spans="1:5" ht="32.25" x14ac:dyDescent="0.3">
      <c r="A401" s="48" t="s">
        <v>816</v>
      </c>
      <c r="B401" s="49" t="s">
        <v>817</v>
      </c>
      <c r="C401" s="50">
        <v>1900</v>
      </c>
      <c r="D401" s="132">
        <v>0.15</v>
      </c>
      <c r="E401" s="155">
        <v>1615</v>
      </c>
    </row>
    <row r="402" spans="1:5" x14ac:dyDescent="0.3">
      <c r="A402" s="48" t="s">
        <v>818</v>
      </c>
      <c r="B402" s="49" t="s">
        <v>819</v>
      </c>
      <c r="C402" s="50">
        <v>1300</v>
      </c>
      <c r="D402" s="132">
        <v>0.15</v>
      </c>
      <c r="E402" s="155">
        <v>1105</v>
      </c>
    </row>
    <row r="403" spans="1:5" x14ac:dyDescent="0.3">
      <c r="A403" s="48" t="s">
        <v>820</v>
      </c>
      <c r="B403" s="49" t="s">
        <v>821</v>
      </c>
      <c r="C403" s="50">
        <v>1600</v>
      </c>
      <c r="D403" s="132">
        <v>0.15</v>
      </c>
      <c r="E403" s="155">
        <v>1360</v>
      </c>
    </row>
    <row r="404" spans="1:5" x14ac:dyDescent="0.3">
      <c r="A404" s="48" t="s">
        <v>822</v>
      </c>
      <c r="B404" s="49" t="s">
        <v>823</v>
      </c>
      <c r="C404" s="50">
        <v>1900</v>
      </c>
      <c r="D404" s="132">
        <v>0.15</v>
      </c>
      <c r="E404" s="155">
        <v>1615</v>
      </c>
    </row>
    <row r="405" spans="1:5" ht="32.25" x14ac:dyDescent="0.3">
      <c r="A405" s="48" t="s">
        <v>824</v>
      </c>
      <c r="B405" s="49" t="s">
        <v>825</v>
      </c>
      <c r="C405" s="50">
        <v>2000</v>
      </c>
      <c r="D405" s="132">
        <v>0.15</v>
      </c>
      <c r="E405" s="155">
        <v>1700</v>
      </c>
    </row>
    <row r="406" spans="1:5" x14ac:dyDescent="0.3">
      <c r="A406" s="48" t="s">
        <v>826</v>
      </c>
      <c r="B406" s="49" t="s">
        <v>827</v>
      </c>
      <c r="C406" s="50">
        <v>150</v>
      </c>
      <c r="D406" s="132">
        <v>0.15</v>
      </c>
      <c r="E406" s="155">
        <v>127.5</v>
      </c>
    </row>
    <row r="407" spans="1:5" x14ac:dyDescent="0.3">
      <c r="A407" s="48" t="s">
        <v>828</v>
      </c>
      <c r="B407" s="49" t="s">
        <v>829</v>
      </c>
      <c r="C407" s="50">
        <v>250</v>
      </c>
      <c r="D407" s="132">
        <v>0.15</v>
      </c>
      <c r="E407" s="155">
        <v>212.5</v>
      </c>
    </row>
    <row r="408" spans="1:5" x14ac:dyDescent="0.3">
      <c r="A408" s="48" t="s">
        <v>830</v>
      </c>
      <c r="B408" s="49" t="s">
        <v>831</v>
      </c>
      <c r="C408" s="50">
        <v>200</v>
      </c>
      <c r="D408" s="132">
        <v>0.15</v>
      </c>
      <c r="E408" s="155">
        <v>170</v>
      </c>
    </row>
    <row r="409" spans="1:5" x14ac:dyDescent="0.3">
      <c r="A409" s="48" t="s">
        <v>832</v>
      </c>
      <c r="B409" s="49" t="s">
        <v>833</v>
      </c>
      <c r="C409" s="50">
        <v>250</v>
      </c>
      <c r="D409" s="132">
        <v>0.15</v>
      </c>
      <c r="E409" s="155">
        <v>212.5</v>
      </c>
    </row>
    <row r="410" spans="1:5" x14ac:dyDescent="0.3">
      <c r="A410" s="48" t="s">
        <v>834</v>
      </c>
      <c r="B410" s="49" t="s">
        <v>835</v>
      </c>
      <c r="C410" s="50">
        <v>300</v>
      </c>
      <c r="D410" s="132">
        <v>0.15</v>
      </c>
      <c r="E410" s="155">
        <v>255</v>
      </c>
    </row>
    <row r="411" spans="1:5" x14ac:dyDescent="0.3">
      <c r="A411" s="48" t="s">
        <v>836</v>
      </c>
      <c r="B411" s="49" t="s">
        <v>837</v>
      </c>
      <c r="C411" s="50">
        <v>350</v>
      </c>
      <c r="D411" s="132">
        <v>0.15</v>
      </c>
      <c r="E411" s="155">
        <v>297.5</v>
      </c>
    </row>
    <row r="412" spans="1:5" x14ac:dyDescent="0.3">
      <c r="A412" s="48" t="s">
        <v>838</v>
      </c>
      <c r="B412" s="49" t="s">
        <v>839</v>
      </c>
      <c r="C412" s="50">
        <v>250</v>
      </c>
      <c r="D412" s="132">
        <v>0.15</v>
      </c>
      <c r="E412" s="155">
        <v>212.5</v>
      </c>
    </row>
    <row r="413" spans="1:5" x14ac:dyDescent="0.3">
      <c r="A413" s="48" t="s">
        <v>840</v>
      </c>
      <c r="B413" s="49" t="s">
        <v>841</v>
      </c>
      <c r="C413" s="50">
        <v>300</v>
      </c>
      <c r="D413" s="132">
        <v>0.15</v>
      </c>
      <c r="E413" s="155">
        <v>255</v>
      </c>
    </row>
    <row r="414" spans="1:5" x14ac:dyDescent="0.3">
      <c r="A414" s="48" t="s">
        <v>842</v>
      </c>
      <c r="B414" s="49" t="s">
        <v>843</v>
      </c>
      <c r="C414" s="50">
        <v>350</v>
      </c>
      <c r="D414" s="132">
        <v>0.15</v>
      </c>
      <c r="E414" s="155">
        <v>297.5</v>
      </c>
    </row>
    <row r="415" spans="1:5" x14ac:dyDescent="0.3">
      <c r="A415" s="48" t="s">
        <v>844</v>
      </c>
      <c r="B415" s="49" t="s">
        <v>845</v>
      </c>
      <c r="C415" s="50">
        <v>400</v>
      </c>
      <c r="D415" s="132">
        <v>0.15</v>
      </c>
      <c r="E415" s="155">
        <v>340</v>
      </c>
    </row>
    <row r="416" spans="1:5" x14ac:dyDescent="0.3">
      <c r="A416" s="48" t="s">
        <v>846</v>
      </c>
      <c r="B416" s="49" t="s">
        <v>847</v>
      </c>
      <c r="C416" s="50">
        <v>200</v>
      </c>
      <c r="D416" s="132">
        <v>0.15</v>
      </c>
      <c r="E416" s="155">
        <v>170</v>
      </c>
    </row>
    <row r="417" spans="1:5" x14ac:dyDescent="0.3">
      <c r="A417" s="48" t="s">
        <v>848</v>
      </c>
      <c r="B417" s="49" t="s">
        <v>849</v>
      </c>
      <c r="C417" s="50">
        <v>250</v>
      </c>
      <c r="D417" s="132">
        <v>0.15</v>
      </c>
      <c r="E417" s="155">
        <v>212.5</v>
      </c>
    </row>
    <row r="418" spans="1:5" x14ac:dyDescent="0.3">
      <c r="A418" s="48" t="s">
        <v>850</v>
      </c>
      <c r="B418" s="49" t="s">
        <v>851</v>
      </c>
      <c r="C418" s="50">
        <v>250</v>
      </c>
      <c r="D418" s="132">
        <v>0.15</v>
      </c>
      <c r="E418" s="155">
        <v>212.5</v>
      </c>
    </row>
    <row r="419" spans="1:5" x14ac:dyDescent="0.3">
      <c r="A419" s="48" t="s">
        <v>852</v>
      </c>
      <c r="B419" s="49" t="s">
        <v>853</v>
      </c>
      <c r="C419" s="50">
        <v>300</v>
      </c>
      <c r="D419" s="132">
        <v>0.15</v>
      </c>
      <c r="E419" s="155">
        <v>255</v>
      </c>
    </row>
    <row r="420" spans="1:5" x14ac:dyDescent="0.3">
      <c r="A420" s="48" t="s">
        <v>854</v>
      </c>
      <c r="B420" s="49" t="s">
        <v>855</v>
      </c>
      <c r="C420" s="50">
        <v>300</v>
      </c>
      <c r="D420" s="132">
        <v>0.15</v>
      </c>
      <c r="E420" s="155">
        <v>255</v>
      </c>
    </row>
    <row r="421" spans="1:5" x14ac:dyDescent="0.3">
      <c r="A421" s="48" t="s">
        <v>856</v>
      </c>
      <c r="B421" s="49" t="s">
        <v>857</v>
      </c>
      <c r="C421" s="50">
        <v>400</v>
      </c>
      <c r="D421" s="132">
        <v>0.15</v>
      </c>
      <c r="E421" s="155">
        <v>340</v>
      </c>
    </row>
    <row r="422" spans="1:5" x14ac:dyDescent="0.3">
      <c r="A422" s="48" t="s">
        <v>858</v>
      </c>
      <c r="B422" s="49" t="s">
        <v>859</v>
      </c>
      <c r="C422" s="50">
        <v>250</v>
      </c>
      <c r="D422" s="132">
        <v>0.15</v>
      </c>
      <c r="E422" s="155">
        <v>212.5</v>
      </c>
    </row>
    <row r="423" spans="1:5" x14ac:dyDescent="0.3">
      <c r="A423" s="48" t="s">
        <v>860</v>
      </c>
      <c r="B423" s="49" t="s">
        <v>861</v>
      </c>
      <c r="C423" s="50">
        <v>300</v>
      </c>
      <c r="D423" s="132">
        <v>0.15</v>
      </c>
      <c r="E423" s="155">
        <v>255</v>
      </c>
    </row>
    <row r="424" spans="1:5" x14ac:dyDescent="0.3">
      <c r="A424" s="48" t="s">
        <v>862</v>
      </c>
      <c r="B424" s="49" t="s">
        <v>863</v>
      </c>
      <c r="C424" s="50">
        <v>400</v>
      </c>
      <c r="D424" s="132">
        <v>0.15</v>
      </c>
      <c r="E424" s="155">
        <v>340</v>
      </c>
    </row>
    <row r="425" spans="1:5" x14ac:dyDescent="0.3">
      <c r="A425" s="48" t="s">
        <v>864</v>
      </c>
      <c r="B425" s="49" t="s">
        <v>865</v>
      </c>
      <c r="C425" s="50">
        <v>500</v>
      </c>
      <c r="D425" s="132">
        <v>0.15</v>
      </c>
      <c r="E425" s="155">
        <v>425</v>
      </c>
    </row>
    <row r="426" spans="1:5" ht="32.25" x14ac:dyDescent="0.3">
      <c r="A426" s="48" t="s">
        <v>866</v>
      </c>
      <c r="B426" s="49" t="s">
        <v>867</v>
      </c>
      <c r="C426" s="50">
        <v>1000</v>
      </c>
      <c r="D426" s="132">
        <v>0.15</v>
      </c>
      <c r="E426" s="155">
        <v>850</v>
      </c>
    </row>
    <row r="427" spans="1:5" ht="32.25" x14ac:dyDescent="0.3">
      <c r="A427" s="48" t="s">
        <v>868</v>
      </c>
      <c r="B427" s="49" t="s">
        <v>869</v>
      </c>
      <c r="C427" s="50">
        <v>1200</v>
      </c>
      <c r="D427" s="132">
        <v>0.15</v>
      </c>
      <c r="E427" s="155">
        <v>1020</v>
      </c>
    </row>
    <row r="428" spans="1:5" x14ac:dyDescent="0.3">
      <c r="A428" s="48" t="s">
        <v>870</v>
      </c>
      <c r="B428" s="49" t="s">
        <v>871</v>
      </c>
      <c r="C428" s="50">
        <v>600</v>
      </c>
      <c r="D428" s="132">
        <v>0.15</v>
      </c>
      <c r="E428" s="155">
        <v>510</v>
      </c>
    </row>
    <row r="429" spans="1:5" x14ac:dyDescent="0.3">
      <c r="A429" s="48" t="s">
        <v>872</v>
      </c>
      <c r="B429" s="49" t="s">
        <v>873</v>
      </c>
      <c r="C429" s="50">
        <v>800</v>
      </c>
      <c r="D429" s="132">
        <v>0.15</v>
      </c>
      <c r="E429" s="155">
        <v>680</v>
      </c>
    </row>
    <row r="430" spans="1:5" x14ac:dyDescent="0.3">
      <c r="A430" s="48" t="s">
        <v>874</v>
      </c>
      <c r="B430" s="49" t="s">
        <v>875</v>
      </c>
      <c r="C430" s="50">
        <v>1000</v>
      </c>
      <c r="D430" s="132">
        <v>0.15</v>
      </c>
      <c r="E430" s="155">
        <v>850</v>
      </c>
    </row>
    <row r="431" spans="1:5" ht="32.25" x14ac:dyDescent="0.3">
      <c r="A431" s="48" t="s">
        <v>876</v>
      </c>
      <c r="B431" s="49" t="s">
        <v>877</v>
      </c>
      <c r="C431" s="50">
        <v>400</v>
      </c>
      <c r="D431" s="132">
        <v>0.15</v>
      </c>
      <c r="E431" s="155">
        <v>340</v>
      </c>
    </row>
    <row r="432" spans="1:5" ht="32.25" x14ac:dyDescent="0.3">
      <c r="A432" s="48" t="s">
        <v>878</v>
      </c>
      <c r="B432" s="49" t="s">
        <v>879</v>
      </c>
      <c r="C432" s="50">
        <v>1100</v>
      </c>
      <c r="D432" s="132">
        <v>0.15</v>
      </c>
      <c r="E432" s="155">
        <v>935</v>
      </c>
    </row>
    <row r="433" spans="1:5" ht="32.25" x14ac:dyDescent="0.3">
      <c r="A433" s="48" t="s">
        <v>880</v>
      </c>
      <c r="B433" s="49" t="s">
        <v>881</v>
      </c>
      <c r="C433" s="50">
        <v>1500</v>
      </c>
      <c r="D433" s="132">
        <v>0.15</v>
      </c>
      <c r="E433" s="155">
        <v>1275</v>
      </c>
    </row>
    <row r="434" spans="1:5" ht="32.25" x14ac:dyDescent="0.3">
      <c r="A434" s="48" t="s">
        <v>882</v>
      </c>
      <c r="B434" s="49" t="s">
        <v>883</v>
      </c>
      <c r="C434" s="50">
        <v>1700</v>
      </c>
      <c r="D434" s="132">
        <v>0.15</v>
      </c>
      <c r="E434" s="155">
        <v>1445</v>
      </c>
    </row>
    <row r="435" spans="1:5" ht="48" x14ac:dyDescent="0.3">
      <c r="A435" s="48" t="s">
        <v>884</v>
      </c>
      <c r="B435" s="49" t="s">
        <v>885</v>
      </c>
      <c r="C435" s="50">
        <v>200</v>
      </c>
      <c r="D435" s="132">
        <v>0.15</v>
      </c>
      <c r="E435" s="155">
        <v>170</v>
      </c>
    </row>
    <row r="436" spans="1:5" ht="32.25" x14ac:dyDescent="0.3">
      <c r="A436" s="48" t="s">
        <v>886</v>
      </c>
      <c r="B436" s="49" t="s">
        <v>887</v>
      </c>
      <c r="C436" s="50">
        <v>150</v>
      </c>
      <c r="D436" s="132">
        <v>0.15</v>
      </c>
      <c r="E436" s="155">
        <v>127.5</v>
      </c>
    </row>
    <row r="437" spans="1:5" x14ac:dyDescent="0.3">
      <c r="A437" s="48" t="s">
        <v>888</v>
      </c>
      <c r="B437" s="49" t="s">
        <v>889</v>
      </c>
      <c r="C437" s="50">
        <v>200</v>
      </c>
      <c r="D437" s="132">
        <v>0.15</v>
      </c>
      <c r="E437" s="155">
        <v>170</v>
      </c>
    </row>
    <row r="438" spans="1:5" ht="32.25" x14ac:dyDescent="0.3">
      <c r="A438" s="48" t="s">
        <v>890</v>
      </c>
      <c r="B438" s="49" t="s">
        <v>891</v>
      </c>
      <c r="C438" s="50">
        <v>150</v>
      </c>
      <c r="D438" s="132">
        <v>0.15</v>
      </c>
      <c r="E438" s="155">
        <v>127.5</v>
      </c>
    </row>
    <row r="439" spans="1:5" ht="32.25" x14ac:dyDescent="0.3">
      <c r="A439" s="48" t="s">
        <v>892</v>
      </c>
      <c r="B439" s="49" t="s">
        <v>893</v>
      </c>
      <c r="C439" s="50">
        <v>180</v>
      </c>
      <c r="D439" s="132">
        <v>0.15</v>
      </c>
      <c r="E439" s="155">
        <v>153</v>
      </c>
    </row>
    <row r="440" spans="1:5" ht="32.25" x14ac:dyDescent="0.3">
      <c r="A440" s="48" t="s">
        <v>894</v>
      </c>
      <c r="B440" s="49" t="s">
        <v>895</v>
      </c>
      <c r="C440" s="50">
        <v>300</v>
      </c>
      <c r="D440" s="132">
        <v>0.15</v>
      </c>
      <c r="E440" s="155">
        <v>255</v>
      </c>
    </row>
    <row r="441" spans="1:5" ht="32.25" x14ac:dyDescent="0.3">
      <c r="A441" s="48" t="s">
        <v>896</v>
      </c>
      <c r="B441" s="49" t="s">
        <v>897</v>
      </c>
      <c r="C441" s="50">
        <v>200</v>
      </c>
      <c r="D441" s="132">
        <v>0.15</v>
      </c>
      <c r="E441" s="155">
        <v>170</v>
      </c>
    </row>
    <row r="442" spans="1:5" ht="32.25" x14ac:dyDescent="0.3">
      <c r="A442" s="48" t="s">
        <v>898</v>
      </c>
      <c r="B442" s="49" t="s">
        <v>899</v>
      </c>
      <c r="C442" s="50">
        <v>180</v>
      </c>
      <c r="D442" s="132">
        <v>0.15</v>
      </c>
      <c r="E442" s="155">
        <v>153</v>
      </c>
    </row>
    <row r="443" spans="1:5" ht="32.25" x14ac:dyDescent="0.3">
      <c r="A443" s="48" t="s">
        <v>900</v>
      </c>
      <c r="B443" s="49" t="s">
        <v>901</v>
      </c>
      <c r="C443" s="50">
        <v>150</v>
      </c>
      <c r="D443" s="132">
        <v>0.15</v>
      </c>
      <c r="E443" s="155">
        <v>127.5</v>
      </c>
    </row>
    <row r="444" spans="1:5" ht="32.25" x14ac:dyDescent="0.3">
      <c r="A444" s="48" t="s">
        <v>902</v>
      </c>
      <c r="B444" s="49" t="s">
        <v>903</v>
      </c>
      <c r="C444" s="50">
        <v>180</v>
      </c>
      <c r="D444" s="132">
        <v>0.15</v>
      </c>
      <c r="E444" s="155">
        <v>153</v>
      </c>
    </row>
    <row r="445" spans="1:5" ht="32.25" x14ac:dyDescent="0.3">
      <c r="A445" s="48" t="s">
        <v>904</v>
      </c>
      <c r="B445" s="49" t="s">
        <v>905</v>
      </c>
      <c r="C445" s="50">
        <v>150</v>
      </c>
      <c r="D445" s="132">
        <v>0.15</v>
      </c>
      <c r="E445" s="155">
        <v>127.5</v>
      </c>
    </row>
    <row r="446" spans="1:5" ht="32.25" x14ac:dyDescent="0.3">
      <c r="A446" s="48" t="s">
        <v>906</v>
      </c>
      <c r="B446" s="49" t="s">
        <v>907</v>
      </c>
      <c r="C446" s="50">
        <v>180</v>
      </c>
      <c r="D446" s="132">
        <v>0.15</v>
      </c>
      <c r="E446" s="155">
        <v>153</v>
      </c>
    </row>
    <row r="447" spans="1:5" ht="32.25" x14ac:dyDescent="0.3">
      <c r="A447" s="48" t="s">
        <v>908</v>
      </c>
      <c r="B447" s="49" t="s">
        <v>909</v>
      </c>
      <c r="C447" s="50">
        <v>150</v>
      </c>
      <c r="D447" s="132">
        <v>0.15</v>
      </c>
      <c r="E447" s="155">
        <v>127.5</v>
      </c>
    </row>
    <row r="448" spans="1:5" x14ac:dyDescent="0.3">
      <c r="A448" s="48" t="s">
        <v>910</v>
      </c>
      <c r="B448" s="49" t="s">
        <v>911</v>
      </c>
      <c r="C448" s="50">
        <v>200</v>
      </c>
      <c r="D448" s="132">
        <v>0.15</v>
      </c>
      <c r="E448" s="155">
        <v>170</v>
      </c>
    </row>
    <row r="449" spans="1:5" x14ac:dyDescent="0.3">
      <c r="A449" s="48" t="s">
        <v>912</v>
      </c>
      <c r="B449" s="49" t="s">
        <v>913</v>
      </c>
      <c r="C449" s="50">
        <v>120</v>
      </c>
      <c r="D449" s="132">
        <v>0.15</v>
      </c>
      <c r="E449" s="155">
        <v>102</v>
      </c>
    </row>
    <row r="450" spans="1:5" ht="32.25" x14ac:dyDescent="0.3">
      <c r="A450" s="48" t="s">
        <v>914</v>
      </c>
      <c r="B450" s="49" t="s">
        <v>915</v>
      </c>
      <c r="C450" s="50">
        <v>600</v>
      </c>
      <c r="D450" s="132">
        <v>0.15</v>
      </c>
      <c r="E450" s="155">
        <v>510</v>
      </c>
    </row>
    <row r="451" spans="1:5" ht="32.25" x14ac:dyDescent="0.3">
      <c r="A451" s="48" t="s">
        <v>916</v>
      </c>
      <c r="B451" s="49" t="s">
        <v>917</v>
      </c>
      <c r="C451" s="50">
        <v>600</v>
      </c>
      <c r="D451" s="132">
        <v>0.15</v>
      </c>
      <c r="E451" s="155">
        <v>510</v>
      </c>
    </row>
    <row r="452" spans="1:5" x14ac:dyDescent="0.3">
      <c r="A452" s="48" t="s">
        <v>918</v>
      </c>
      <c r="B452" s="49" t="s">
        <v>919</v>
      </c>
      <c r="C452" s="50">
        <v>800</v>
      </c>
      <c r="D452" s="132">
        <v>0.15</v>
      </c>
      <c r="E452" s="155">
        <v>680</v>
      </c>
    </row>
    <row r="453" spans="1:5" ht="32.25" x14ac:dyDescent="0.3">
      <c r="A453" s="48" t="s">
        <v>920</v>
      </c>
      <c r="B453" s="49" t="s">
        <v>921</v>
      </c>
      <c r="C453" s="50">
        <v>800</v>
      </c>
      <c r="D453" s="132">
        <v>0.15</v>
      </c>
      <c r="E453" s="155">
        <v>680</v>
      </c>
    </row>
    <row r="454" spans="1:5" x14ac:dyDescent="0.3">
      <c r="A454" s="48" t="s">
        <v>922</v>
      </c>
      <c r="B454" s="49" t="s">
        <v>923</v>
      </c>
      <c r="C454" s="50">
        <v>800</v>
      </c>
      <c r="D454" s="132">
        <v>0.15</v>
      </c>
      <c r="E454" s="155">
        <v>680</v>
      </c>
    </row>
    <row r="455" spans="1:5" x14ac:dyDescent="0.3">
      <c r="A455" s="48" t="s">
        <v>924</v>
      </c>
      <c r="B455" s="49" t="s">
        <v>925</v>
      </c>
      <c r="C455" s="50">
        <v>700</v>
      </c>
      <c r="D455" s="132">
        <v>0.15</v>
      </c>
      <c r="E455" s="155">
        <v>595</v>
      </c>
    </row>
    <row r="456" spans="1:5" ht="32.25" x14ac:dyDescent="0.3">
      <c r="A456" s="48" t="s">
        <v>926</v>
      </c>
      <c r="B456" s="49" t="s">
        <v>927</v>
      </c>
      <c r="C456" s="50">
        <v>450</v>
      </c>
      <c r="D456" s="132">
        <v>0.15</v>
      </c>
      <c r="E456" s="155">
        <v>382.5</v>
      </c>
    </row>
    <row r="457" spans="1:5" ht="32.25" x14ac:dyDescent="0.3">
      <c r="A457" s="48" t="s">
        <v>928</v>
      </c>
      <c r="B457" s="49" t="s">
        <v>929</v>
      </c>
      <c r="C457" s="50">
        <v>200</v>
      </c>
      <c r="D457" s="132">
        <v>0.15</v>
      </c>
      <c r="E457" s="155">
        <v>170</v>
      </c>
    </row>
    <row r="458" spans="1:5" ht="32.25" x14ac:dyDescent="0.3">
      <c r="A458" s="48" t="s">
        <v>930</v>
      </c>
      <c r="B458" s="49" t="s">
        <v>931</v>
      </c>
      <c r="C458" s="50">
        <v>1500</v>
      </c>
      <c r="D458" s="132">
        <v>0.15</v>
      </c>
      <c r="E458" s="155">
        <v>1275</v>
      </c>
    </row>
    <row r="459" spans="1:5" ht="32.25" x14ac:dyDescent="0.3">
      <c r="A459" s="48" t="s">
        <v>932</v>
      </c>
      <c r="B459" s="49" t="s">
        <v>933</v>
      </c>
      <c r="C459" s="50">
        <v>1500</v>
      </c>
      <c r="D459" s="132">
        <v>0.15</v>
      </c>
      <c r="E459" s="155">
        <v>1275</v>
      </c>
    </row>
    <row r="460" spans="1:5" ht="32.25" x14ac:dyDescent="0.3">
      <c r="A460" s="48" t="s">
        <v>934</v>
      </c>
      <c r="B460" s="49" t="s">
        <v>935</v>
      </c>
      <c r="C460" s="50">
        <v>1500</v>
      </c>
      <c r="D460" s="132">
        <v>0.15</v>
      </c>
      <c r="E460" s="155">
        <v>1275</v>
      </c>
    </row>
    <row r="461" spans="1:5" ht="32.25" x14ac:dyDescent="0.3">
      <c r="A461" s="48" t="s">
        <v>936</v>
      </c>
      <c r="B461" s="49" t="s">
        <v>937</v>
      </c>
      <c r="C461" s="50">
        <v>1500</v>
      </c>
      <c r="D461" s="132">
        <v>0.15</v>
      </c>
      <c r="E461" s="155">
        <v>1275</v>
      </c>
    </row>
    <row r="462" spans="1:5" ht="63.75" x14ac:dyDescent="0.3">
      <c r="A462" s="48" t="s">
        <v>938</v>
      </c>
      <c r="B462" s="49" t="s">
        <v>939</v>
      </c>
      <c r="C462" s="50">
        <v>1600</v>
      </c>
      <c r="D462" s="132">
        <v>0.15</v>
      </c>
      <c r="E462" s="155">
        <v>1360</v>
      </c>
    </row>
    <row r="463" spans="1:5" ht="32.25" x14ac:dyDescent="0.3">
      <c r="A463" s="48" t="s">
        <v>940</v>
      </c>
      <c r="B463" s="49" t="s">
        <v>941</v>
      </c>
      <c r="C463" s="50">
        <v>1500</v>
      </c>
      <c r="D463" s="132">
        <v>0.15</v>
      </c>
      <c r="E463" s="155">
        <v>1275</v>
      </c>
    </row>
    <row r="464" spans="1:5" x14ac:dyDescent="0.3">
      <c r="A464" s="48" t="s">
        <v>942</v>
      </c>
      <c r="B464" s="49" t="s">
        <v>943</v>
      </c>
      <c r="C464" s="50">
        <v>1500</v>
      </c>
      <c r="D464" s="132">
        <v>0.15</v>
      </c>
      <c r="E464" s="155">
        <v>1275</v>
      </c>
    </row>
    <row r="465" spans="1:5" x14ac:dyDescent="0.3">
      <c r="A465" s="48" t="s">
        <v>944</v>
      </c>
      <c r="B465" s="49" t="s">
        <v>945</v>
      </c>
      <c r="C465" s="50">
        <v>1500</v>
      </c>
      <c r="D465" s="132">
        <v>0.15</v>
      </c>
      <c r="E465" s="155">
        <v>1275</v>
      </c>
    </row>
    <row r="466" spans="1:5" ht="32.25" x14ac:dyDescent="0.3">
      <c r="A466" s="48" t="s">
        <v>946</v>
      </c>
      <c r="B466" s="49" t="s">
        <v>947</v>
      </c>
      <c r="C466" s="50">
        <v>1800</v>
      </c>
      <c r="D466" s="132">
        <v>0.15</v>
      </c>
      <c r="E466" s="155">
        <v>1530</v>
      </c>
    </row>
    <row r="467" spans="1:5" x14ac:dyDescent="0.3">
      <c r="A467" s="48" t="s">
        <v>948</v>
      </c>
      <c r="B467" s="49" t="s">
        <v>949</v>
      </c>
      <c r="C467" s="50">
        <v>1500</v>
      </c>
      <c r="D467" s="132">
        <v>0.15</v>
      </c>
      <c r="E467" s="155">
        <v>1275</v>
      </c>
    </row>
    <row r="468" spans="1:5" ht="32.25" x14ac:dyDescent="0.3">
      <c r="A468" s="48" t="s">
        <v>950</v>
      </c>
      <c r="B468" s="49" t="s">
        <v>951</v>
      </c>
      <c r="C468" s="50">
        <v>1700</v>
      </c>
      <c r="D468" s="132">
        <v>0.15</v>
      </c>
      <c r="E468" s="155">
        <v>1445</v>
      </c>
    </row>
    <row r="469" spans="1:5" ht="32.25" x14ac:dyDescent="0.3">
      <c r="A469" s="48" t="s">
        <v>952</v>
      </c>
      <c r="B469" s="49" t="s">
        <v>953</v>
      </c>
      <c r="C469" s="50">
        <v>1800</v>
      </c>
      <c r="D469" s="132">
        <v>0.15</v>
      </c>
      <c r="E469" s="155">
        <v>1530</v>
      </c>
    </row>
    <row r="470" spans="1:5" x14ac:dyDescent="0.3">
      <c r="A470" s="48" t="s">
        <v>954</v>
      </c>
      <c r="B470" s="49" t="s">
        <v>955</v>
      </c>
      <c r="C470" s="50">
        <v>1700</v>
      </c>
      <c r="D470" s="132">
        <v>0.15</v>
      </c>
      <c r="E470" s="155">
        <v>1445</v>
      </c>
    </row>
    <row r="471" spans="1:5" ht="32.25" x14ac:dyDescent="0.3">
      <c r="A471" s="48" t="s">
        <v>956</v>
      </c>
      <c r="B471" s="49" t="s">
        <v>957</v>
      </c>
      <c r="C471" s="50">
        <v>2500</v>
      </c>
      <c r="D471" s="132">
        <v>0.15</v>
      </c>
      <c r="E471" s="155">
        <v>2125</v>
      </c>
    </row>
    <row r="472" spans="1:5" ht="32.25" x14ac:dyDescent="0.3">
      <c r="A472" s="48" t="s">
        <v>958</v>
      </c>
      <c r="B472" s="49" t="s">
        <v>959</v>
      </c>
      <c r="C472" s="50">
        <v>2200</v>
      </c>
      <c r="D472" s="132">
        <v>0.15</v>
      </c>
      <c r="E472" s="155">
        <v>1870</v>
      </c>
    </row>
    <row r="473" spans="1:5" ht="32.25" x14ac:dyDescent="0.3">
      <c r="A473" s="48" t="s">
        <v>960</v>
      </c>
      <c r="B473" s="49" t="s">
        <v>961</v>
      </c>
      <c r="C473" s="50">
        <v>2200</v>
      </c>
      <c r="D473" s="132">
        <v>0.15</v>
      </c>
      <c r="E473" s="155">
        <v>1870</v>
      </c>
    </row>
    <row r="474" spans="1:5" ht="32.25" x14ac:dyDescent="0.3">
      <c r="A474" s="48" t="s">
        <v>962</v>
      </c>
      <c r="B474" s="49" t="s">
        <v>963</v>
      </c>
      <c r="C474" s="50">
        <v>2100</v>
      </c>
      <c r="D474" s="132">
        <v>0.15</v>
      </c>
      <c r="E474" s="155">
        <v>1785</v>
      </c>
    </row>
    <row r="475" spans="1:5" x14ac:dyDescent="0.3">
      <c r="A475" s="48" t="s">
        <v>964</v>
      </c>
      <c r="B475" s="49" t="s">
        <v>965</v>
      </c>
      <c r="C475" s="50">
        <v>2100</v>
      </c>
      <c r="D475" s="132">
        <v>0.15</v>
      </c>
      <c r="E475" s="155">
        <v>1785</v>
      </c>
    </row>
    <row r="476" spans="1:5" ht="32.25" x14ac:dyDescent="0.3">
      <c r="A476" s="48" t="s">
        <v>966</v>
      </c>
      <c r="B476" s="49" t="s">
        <v>967</v>
      </c>
      <c r="C476" s="50">
        <v>1100</v>
      </c>
      <c r="D476" s="132">
        <v>0.15</v>
      </c>
      <c r="E476" s="155">
        <v>935</v>
      </c>
    </row>
    <row r="477" spans="1:5" ht="32.25" x14ac:dyDescent="0.3">
      <c r="A477" s="48" t="s">
        <v>968</v>
      </c>
      <c r="B477" s="49" t="s">
        <v>969</v>
      </c>
      <c r="C477" s="50">
        <v>1000</v>
      </c>
      <c r="D477" s="132">
        <v>0.15</v>
      </c>
      <c r="E477" s="155">
        <v>850</v>
      </c>
    </row>
    <row r="478" spans="1:5" ht="32.25" x14ac:dyDescent="0.3">
      <c r="A478" s="48" t="s">
        <v>970</v>
      </c>
      <c r="B478" s="49" t="s">
        <v>971</v>
      </c>
      <c r="C478" s="50">
        <v>1250</v>
      </c>
      <c r="D478" s="132">
        <v>0.15</v>
      </c>
      <c r="E478" s="155">
        <v>1062.5</v>
      </c>
    </row>
    <row r="479" spans="1:5" ht="32.25" x14ac:dyDescent="0.3">
      <c r="A479" s="48" t="s">
        <v>972</v>
      </c>
      <c r="B479" s="49" t="s">
        <v>973</v>
      </c>
      <c r="C479" s="50">
        <v>100</v>
      </c>
      <c r="D479" s="132">
        <v>0.15</v>
      </c>
      <c r="E479" s="155">
        <v>85</v>
      </c>
    </row>
    <row r="480" spans="1:5" ht="32.25" x14ac:dyDescent="0.3">
      <c r="A480" s="48" t="s">
        <v>974</v>
      </c>
      <c r="B480" s="49" t="s">
        <v>975</v>
      </c>
      <c r="C480" s="50">
        <v>80</v>
      </c>
      <c r="D480" s="132">
        <v>0.15</v>
      </c>
      <c r="E480" s="155">
        <v>68</v>
      </c>
    </row>
    <row r="481" spans="1:5" ht="48" x14ac:dyDescent="0.3">
      <c r="A481" s="48" t="s">
        <v>976</v>
      </c>
      <c r="B481" s="49" t="s">
        <v>977</v>
      </c>
      <c r="C481" s="50">
        <v>200</v>
      </c>
      <c r="D481" s="132">
        <v>0.15</v>
      </c>
      <c r="E481" s="155">
        <v>170</v>
      </c>
    </row>
    <row r="482" spans="1:5" ht="48" x14ac:dyDescent="0.3">
      <c r="A482" s="48" t="s">
        <v>978</v>
      </c>
      <c r="B482" s="49" t="s">
        <v>979</v>
      </c>
      <c r="C482" s="50">
        <v>150</v>
      </c>
      <c r="D482" s="132">
        <v>0.15</v>
      </c>
      <c r="E482" s="155">
        <v>127.5</v>
      </c>
    </row>
    <row r="483" spans="1:5" ht="32.25" x14ac:dyDescent="0.3">
      <c r="A483" s="48" t="s">
        <v>980</v>
      </c>
      <c r="B483" s="49" t="s">
        <v>981</v>
      </c>
      <c r="C483" s="50">
        <v>200</v>
      </c>
      <c r="D483" s="132">
        <v>0.15</v>
      </c>
      <c r="E483" s="155">
        <v>170</v>
      </c>
    </row>
    <row r="484" spans="1:5" ht="32.25" x14ac:dyDescent="0.3">
      <c r="A484" s="48" t="s">
        <v>982</v>
      </c>
      <c r="B484" s="49" t="s">
        <v>983</v>
      </c>
      <c r="C484" s="50">
        <v>150</v>
      </c>
      <c r="D484" s="132">
        <v>0.15</v>
      </c>
      <c r="E484" s="155">
        <v>127.5</v>
      </c>
    </row>
    <row r="485" spans="1:5" x14ac:dyDescent="0.3">
      <c r="A485" s="48" t="s">
        <v>984</v>
      </c>
      <c r="B485" s="49" t="s">
        <v>985</v>
      </c>
      <c r="C485" s="50">
        <v>150</v>
      </c>
      <c r="D485" s="132">
        <v>0.15</v>
      </c>
      <c r="E485" s="155">
        <v>127.5</v>
      </c>
    </row>
    <row r="486" spans="1:5" x14ac:dyDescent="0.3">
      <c r="A486" s="48" t="s">
        <v>986</v>
      </c>
      <c r="B486" s="49" t="s">
        <v>987</v>
      </c>
      <c r="C486" s="50">
        <v>150</v>
      </c>
      <c r="D486" s="132">
        <v>0.15</v>
      </c>
      <c r="E486" s="155">
        <v>127.5</v>
      </c>
    </row>
    <row r="487" spans="1:5" ht="32.25" x14ac:dyDescent="0.3">
      <c r="A487" s="48" t="s">
        <v>988</v>
      </c>
      <c r="B487" s="49" t="s">
        <v>989</v>
      </c>
      <c r="C487" s="50">
        <v>400</v>
      </c>
      <c r="D487" s="132">
        <v>0.15</v>
      </c>
      <c r="E487" s="155">
        <v>340</v>
      </c>
    </row>
    <row r="488" spans="1:5" x14ac:dyDescent="0.3">
      <c r="A488" s="48" t="s">
        <v>990</v>
      </c>
      <c r="B488" s="49" t="s">
        <v>991</v>
      </c>
      <c r="C488" s="50">
        <v>150</v>
      </c>
      <c r="D488" s="132">
        <v>0.15</v>
      </c>
      <c r="E488" s="155">
        <v>127.5</v>
      </c>
    </row>
    <row r="489" spans="1:5" ht="32.25" x14ac:dyDescent="0.3">
      <c r="A489" s="48" t="s">
        <v>2945</v>
      </c>
      <c r="B489" s="49" t="s">
        <v>993</v>
      </c>
      <c r="C489" s="50">
        <v>120</v>
      </c>
      <c r="D489" s="132">
        <v>0.15</v>
      </c>
      <c r="E489" s="155">
        <v>102</v>
      </c>
    </row>
    <row r="490" spans="1:5" x14ac:dyDescent="0.3">
      <c r="A490" s="48" t="s">
        <v>994</v>
      </c>
      <c r="B490" s="49" t="s">
        <v>995</v>
      </c>
      <c r="C490" s="50">
        <v>150</v>
      </c>
      <c r="D490" s="132">
        <v>0.15</v>
      </c>
      <c r="E490" s="155">
        <v>127.5</v>
      </c>
    </row>
    <row r="491" spans="1:5" x14ac:dyDescent="0.3">
      <c r="A491" s="48" t="s">
        <v>996</v>
      </c>
      <c r="B491" s="49" t="s">
        <v>997</v>
      </c>
      <c r="C491" s="50">
        <v>120</v>
      </c>
      <c r="D491" s="132">
        <v>0.15</v>
      </c>
      <c r="E491" s="155">
        <v>102</v>
      </c>
    </row>
    <row r="492" spans="1:5" ht="32.25" x14ac:dyDescent="0.3">
      <c r="A492" s="48" t="s">
        <v>998</v>
      </c>
      <c r="B492" s="49" t="s">
        <v>999</v>
      </c>
      <c r="C492" s="50">
        <v>150</v>
      </c>
      <c r="D492" s="132">
        <v>0.15</v>
      </c>
      <c r="E492" s="155">
        <v>127.5</v>
      </c>
    </row>
    <row r="493" spans="1:5" ht="32.25" x14ac:dyDescent="0.3">
      <c r="A493" s="48" t="s">
        <v>2946</v>
      </c>
      <c r="B493" s="49" t="s">
        <v>1001</v>
      </c>
      <c r="C493" s="50">
        <v>120</v>
      </c>
      <c r="D493" s="132">
        <v>0.15</v>
      </c>
      <c r="E493" s="155">
        <v>102</v>
      </c>
    </row>
    <row r="494" spans="1:5" ht="32.25" x14ac:dyDescent="0.3">
      <c r="A494" s="48" t="s">
        <v>1002</v>
      </c>
      <c r="B494" s="49" t="s">
        <v>1003</v>
      </c>
      <c r="C494" s="50">
        <v>150</v>
      </c>
      <c r="D494" s="132">
        <v>0.15</v>
      </c>
      <c r="E494" s="155">
        <v>127.5</v>
      </c>
    </row>
    <row r="495" spans="1:5" ht="32.25" x14ac:dyDescent="0.3">
      <c r="A495" s="48" t="s">
        <v>2947</v>
      </c>
      <c r="B495" s="49" t="s">
        <v>1005</v>
      </c>
      <c r="C495" s="50">
        <v>120</v>
      </c>
      <c r="D495" s="132">
        <v>0.15</v>
      </c>
      <c r="E495" s="155">
        <v>102</v>
      </c>
    </row>
    <row r="496" spans="1:5" x14ac:dyDescent="0.3">
      <c r="A496" s="48" t="s">
        <v>1006</v>
      </c>
      <c r="B496" s="49" t="s">
        <v>1007</v>
      </c>
      <c r="C496" s="50">
        <v>150</v>
      </c>
      <c r="D496" s="132">
        <v>0.15</v>
      </c>
      <c r="E496" s="155">
        <v>127.5</v>
      </c>
    </row>
    <row r="497" spans="1:5" ht="32.25" x14ac:dyDescent="0.3">
      <c r="A497" s="48" t="s">
        <v>1008</v>
      </c>
      <c r="B497" s="49" t="s">
        <v>1009</v>
      </c>
      <c r="C497" s="50">
        <v>120</v>
      </c>
      <c r="D497" s="132">
        <v>0.15</v>
      </c>
      <c r="E497" s="155">
        <v>102</v>
      </c>
    </row>
    <row r="498" spans="1:5" x14ac:dyDescent="0.3">
      <c r="A498" s="48" t="s">
        <v>1010</v>
      </c>
      <c r="B498" s="49" t="s">
        <v>1011</v>
      </c>
      <c r="C498" s="50">
        <v>150</v>
      </c>
      <c r="D498" s="132">
        <v>0.15</v>
      </c>
      <c r="E498" s="155">
        <v>127.5</v>
      </c>
    </row>
    <row r="499" spans="1:5" x14ac:dyDescent="0.3">
      <c r="A499" s="48" t="s">
        <v>1012</v>
      </c>
      <c r="B499" s="49" t="s">
        <v>1013</v>
      </c>
      <c r="C499" s="50">
        <v>120</v>
      </c>
      <c r="D499" s="132">
        <v>0.15</v>
      </c>
      <c r="E499" s="155">
        <v>102</v>
      </c>
    </row>
    <row r="500" spans="1:5" ht="32.25" x14ac:dyDescent="0.3">
      <c r="A500" s="48" t="s">
        <v>1014</v>
      </c>
      <c r="B500" s="49" t="s">
        <v>1015</v>
      </c>
      <c r="C500" s="50">
        <v>150</v>
      </c>
      <c r="D500" s="132">
        <v>0.15</v>
      </c>
      <c r="E500" s="155">
        <v>127.5</v>
      </c>
    </row>
    <row r="501" spans="1:5" ht="32.25" x14ac:dyDescent="0.3">
      <c r="A501" s="48" t="s">
        <v>1016</v>
      </c>
      <c r="B501" s="49" t="s">
        <v>1017</v>
      </c>
      <c r="C501" s="50">
        <v>120</v>
      </c>
      <c r="D501" s="132">
        <v>0.15</v>
      </c>
      <c r="E501" s="155">
        <v>102</v>
      </c>
    </row>
    <row r="502" spans="1:5" ht="32.25" x14ac:dyDescent="0.3">
      <c r="A502" s="48" t="s">
        <v>1018</v>
      </c>
      <c r="B502" s="49" t="s">
        <v>1019</v>
      </c>
      <c r="C502" s="53">
        <v>1600</v>
      </c>
      <c r="D502" s="132">
        <v>0.15</v>
      </c>
      <c r="E502" s="155">
        <v>1360</v>
      </c>
    </row>
    <row r="503" spans="1:5" ht="32.25" x14ac:dyDescent="0.3">
      <c r="A503" s="48" t="s">
        <v>1020</v>
      </c>
      <c r="B503" s="49" t="s">
        <v>1021</v>
      </c>
      <c r="C503" s="53">
        <v>1900</v>
      </c>
      <c r="D503" s="132">
        <v>0.15</v>
      </c>
      <c r="E503" s="155">
        <v>1615</v>
      </c>
    </row>
    <row r="504" spans="1:5" ht="32.25" x14ac:dyDescent="0.3">
      <c r="A504" s="48" t="s">
        <v>1022</v>
      </c>
      <c r="B504" s="49" t="s">
        <v>1023</v>
      </c>
      <c r="C504" s="53">
        <v>3200</v>
      </c>
      <c r="D504" s="132">
        <v>0.15</v>
      </c>
      <c r="E504" s="155">
        <v>2720</v>
      </c>
    </row>
    <row r="505" spans="1:5" ht="32.25" x14ac:dyDescent="0.3">
      <c r="A505" s="48" t="s">
        <v>1024</v>
      </c>
      <c r="B505" s="49" t="s">
        <v>1025</v>
      </c>
      <c r="C505" s="50">
        <v>400</v>
      </c>
      <c r="D505" s="132">
        <v>0.15</v>
      </c>
      <c r="E505" s="155">
        <v>340</v>
      </c>
    </row>
    <row r="506" spans="1:5" ht="32.25" x14ac:dyDescent="0.3">
      <c r="A506" s="48" t="s">
        <v>1026</v>
      </c>
      <c r="B506" s="49" t="s">
        <v>1027</v>
      </c>
      <c r="C506" s="50">
        <v>1000</v>
      </c>
      <c r="D506" s="132">
        <v>0.15</v>
      </c>
      <c r="E506" s="155">
        <v>850</v>
      </c>
    </row>
    <row r="507" spans="1:5" ht="32.25" x14ac:dyDescent="0.3">
      <c r="A507" s="48" t="s">
        <v>1028</v>
      </c>
      <c r="B507" s="49" t="s">
        <v>1029</v>
      </c>
      <c r="C507" s="50">
        <v>1200</v>
      </c>
      <c r="D507" s="132">
        <v>0.15</v>
      </c>
      <c r="E507" s="155">
        <v>1020</v>
      </c>
    </row>
    <row r="508" spans="1:5" ht="48" x14ac:dyDescent="0.3">
      <c r="A508" s="48" t="s">
        <v>1030</v>
      </c>
      <c r="B508" s="49" t="s">
        <v>1031</v>
      </c>
      <c r="C508" s="50">
        <v>2200</v>
      </c>
      <c r="D508" s="132">
        <v>0.15</v>
      </c>
      <c r="E508" s="155">
        <v>1870</v>
      </c>
    </row>
    <row r="509" spans="1:5" x14ac:dyDescent="0.3">
      <c r="A509" s="48" t="s">
        <v>1032</v>
      </c>
      <c r="B509" s="49" t="s">
        <v>1033</v>
      </c>
      <c r="C509" s="50">
        <v>1000</v>
      </c>
      <c r="D509" s="132">
        <v>0.15</v>
      </c>
      <c r="E509" s="155">
        <v>850</v>
      </c>
    </row>
    <row r="510" spans="1:5" x14ac:dyDescent="0.3">
      <c r="A510" s="48" t="s">
        <v>1034</v>
      </c>
      <c r="B510" s="49" t="s">
        <v>1035</v>
      </c>
      <c r="C510" s="50">
        <v>1200</v>
      </c>
      <c r="D510" s="132">
        <v>0.15</v>
      </c>
      <c r="E510" s="155">
        <v>1020</v>
      </c>
    </row>
    <row r="511" spans="1:5" ht="32.25" x14ac:dyDescent="0.3">
      <c r="A511" s="48" t="s">
        <v>1036</v>
      </c>
      <c r="B511" s="49" t="s">
        <v>1037</v>
      </c>
      <c r="C511" s="50">
        <v>2200</v>
      </c>
      <c r="D511" s="132">
        <v>0.15</v>
      </c>
      <c r="E511" s="155">
        <v>1870</v>
      </c>
    </row>
    <row r="512" spans="1:5" ht="32.25" x14ac:dyDescent="0.3">
      <c r="A512" s="48" t="s">
        <v>1038</v>
      </c>
      <c r="B512" s="49" t="s">
        <v>1039</v>
      </c>
      <c r="C512" s="50">
        <v>1900</v>
      </c>
      <c r="D512" s="132">
        <v>0.15</v>
      </c>
      <c r="E512" s="155">
        <v>1615</v>
      </c>
    </row>
    <row r="513" spans="1:5" ht="32.25" x14ac:dyDescent="0.3">
      <c r="A513" s="48" t="s">
        <v>1040</v>
      </c>
      <c r="B513" s="49" t="s">
        <v>1041</v>
      </c>
      <c r="C513" s="50">
        <v>2300</v>
      </c>
      <c r="D513" s="132">
        <v>0.15</v>
      </c>
      <c r="E513" s="155">
        <v>1955</v>
      </c>
    </row>
    <row r="514" spans="1:5" ht="48" x14ac:dyDescent="0.3">
      <c r="A514" s="48" t="s">
        <v>1042</v>
      </c>
      <c r="B514" s="49" t="s">
        <v>1043</v>
      </c>
      <c r="C514" s="50">
        <v>3500</v>
      </c>
      <c r="D514" s="132">
        <v>0.15</v>
      </c>
      <c r="E514" s="155">
        <v>2975</v>
      </c>
    </row>
    <row r="515" spans="1:5" ht="48" x14ac:dyDescent="0.3">
      <c r="A515" s="48" t="s">
        <v>1044</v>
      </c>
      <c r="B515" s="49" t="s">
        <v>1045</v>
      </c>
      <c r="C515" s="50">
        <v>2000</v>
      </c>
      <c r="D515" s="132">
        <v>0.15</v>
      </c>
      <c r="E515" s="155">
        <v>1700</v>
      </c>
    </row>
    <row r="516" spans="1:5" ht="48" x14ac:dyDescent="0.3">
      <c r="A516" s="48" t="s">
        <v>1046</v>
      </c>
      <c r="B516" s="49" t="s">
        <v>1047</v>
      </c>
      <c r="C516" s="50">
        <v>2500</v>
      </c>
      <c r="D516" s="132">
        <v>0.15</v>
      </c>
      <c r="E516" s="155">
        <v>2125</v>
      </c>
    </row>
    <row r="517" spans="1:5" ht="48" x14ac:dyDescent="0.3">
      <c r="A517" s="48" t="s">
        <v>1048</v>
      </c>
      <c r="B517" s="49" t="s">
        <v>1049</v>
      </c>
      <c r="C517" s="50">
        <v>4000</v>
      </c>
      <c r="D517" s="132">
        <v>0.15</v>
      </c>
      <c r="E517" s="155">
        <v>3400</v>
      </c>
    </row>
    <row r="518" spans="1:5" ht="48" x14ac:dyDescent="0.3">
      <c r="A518" s="48" t="s">
        <v>1050</v>
      </c>
      <c r="B518" s="49" t="s">
        <v>1051</v>
      </c>
      <c r="C518" s="50">
        <v>3000</v>
      </c>
      <c r="D518" s="132">
        <v>0.15</v>
      </c>
      <c r="E518" s="155">
        <v>2550</v>
      </c>
    </row>
    <row r="519" spans="1:5" ht="48" x14ac:dyDescent="0.3">
      <c r="A519" s="48" t="s">
        <v>1052</v>
      </c>
      <c r="B519" s="49" t="s">
        <v>1053</v>
      </c>
      <c r="C519" s="50">
        <v>4000</v>
      </c>
      <c r="D519" s="132">
        <v>0.15</v>
      </c>
      <c r="E519" s="155">
        <v>3400</v>
      </c>
    </row>
    <row r="520" spans="1:5" ht="48" x14ac:dyDescent="0.3">
      <c r="A520" s="48" t="s">
        <v>1054</v>
      </c>
      <c r="B520" s="49" t="s">
        <v>1055</v>
      </c>
      <c r="C520" s="50">
        <v>6000</v>
      </c>
      <c r="D520" s="132">
        <v>0.15</v>
      </c>
      <c r="E520" s="155">
        <v>5100</v>
      </c>
    </row>
    <row r="521" spans="1:5" ht="63.75" x14ac:dyDescent="0.3">
      <c r="A521" s="48" t="s">
        <v>1056</v>
      </c>
      <c r="B521" s="49" t="s">
        <v>1057</v>
      </c>
      <c r="C521" s="50">
        <v>2500</v>
      </c>
      <c r="D521" s="132">
        <v>0.15</v>
      </c>
      <c r="E521" s="155">
        <v>2125</v>
      </c>
    </row>
    <row r="522" spans="1:5" ht="63.75" x14ac:dyDescent="0.3">
      <c r="A522" s="48" t="s">
        <v>1058</v>
      </c>
      <c r="B522" s="49" t="s">
        <v>1059</v>
      </c>
      <c r="C522" s="50">
        <v>2500</v>
      </c>
      <c r="D522" s="132">
        <v>0.15</v>
      </c>
      <c r="E522" s="155">
        <v>2125</v>
      </c>
    </row>
    <row r="523" spans="1:5" ht="63.75" x14ac:dyDescent="0.3">
      <c r="A523" s="48" t="s">
        <v>1060</v>
      </c>
      <c r="B523" s="49" t="s">
        <v>1061</v>
      </c>
      <c r="C523" s="50">
        <v>4500</v>
      </c>
      <c r="D523" s="132">
        <v>0.15</v>
      </c>
      <c r="E523" s="155">
        <v>3825</v>
      </c>
    </row>
    <row r="524" spans="1:5" ht="63.75" x14ac:dyDescent="0.3">
      <c r="A524" s="48" t="s">
        <v>1062</v>
      </c>
      <c r="B524" s="49" t="s">
        <v>1063</v>
      </c>
      <c r="C524" s="50">
        <v>3500</v>
      </c>
      <c r="D524" s="132">
        <v>0.15</v>
      </c>
      <c r="E524" s="155">
        <v>2975</v>
      </c>
    </row>
    <row r="525" spans="1:5" ht="63.75" x14ac:dyDescent="0.3">
      <c r="A525" s="48" t="s">
        <v>1064</v>
      </c>
      <c r="B525" s="49" t="s">
        <v>1065</v>
      </c>
      <c r="C525" s="50">
        <v>3700</v>
      </c>
      <c r="D525" s="132">
        <v>0.15</v>
      </c>
      <c r="E525" s="155">
        <v>3145</v>
      </c>
    </row>
    <row r="526" spans="1:5" ht="63.75" x14ac:dyDescent="0.3">
      <c r="A526" s="48" t="s">
        <v>1066</v>
      </c>
      <c r="B526" s="49" t="s">
        <v>1067</v>
      </c>
      <c r="C526" s="50">
        <v>5500</v>
      </c>
      <c r="D526" s="132">
        <v>0.15</v>
      </c>
      <c r="E526" s="155">
        <v>4675</v>
      </c>
    </row>
    <row r="527" spans="1:5" ht="48" x14ac:dyDescent="0.3">
      <c r="A527" s="48" t="s">
        <v>1068</v>
      </c>
      <c r="B527" s="49" t="s">
        <v>1069</v>
      </c>
      <c r="C527" s="50">
        <v>2700</v>
      </c>
      <c r="D527" s="132">
        <v>0.15</v>
      </c>
      <c r="E527" s="155">
        <v>2295</v>
      </c>
    </row>
    <row r="528" spans="1:5" ht="48" x14ac:dyDescent="0.3">
      <c r="A528" s="48" t="s">
        <v>1070</v>
      </c>
      <c r="B528" s="49" t="s">
        <v>1071</v>
      </c>
      <c r="C528" s="50">
        <v>3000</v>
      </c>
      <c r="D528" s="132">
        <v>0.15</v>
      </c>
      <c r="E528" s="155">
        <v>2550</v>
      </c>
    </row>
    <row r="529" spans="1:5" ht="48" x14ac:dyDescent="0.3">
      <c r="A529" s="48" t="s">
        <v>1072</v>
      </c>
      <c r="B529" s="49" t="s">
        <v>1073</v>
      </c>
      <c r="C529" s="50">
        <v>4500</v>
      </c>
      <c r="D529" s="132">
        <v>0.15</v>
      </c>
      <c r="E529" s="155">
        <v>3825</v>
      </c>
    </row>
    <row r="530" spans="1:5" ht="48" x14ac:dyDescent="0.3">
      <c r="A530" s="48" t="s">
        <v>1074</v>
      </c>
      <c r="B530" s="49" t="s">
        <v>1075</v>
      </c>
      <c r="C530" s="50">
        <v>3700</v>
      </c>
      <c r="D530" s="132">
        <v>0.15</v>
      </c>
      <c r="E530" s="155">
        <v>3145</v>
      </c>
    </row>
    <row r="531" spans="1:5" ht="48" x14ac:dyDescent="0.3">
      <c r="A531" s="48" t="s">
        <v>1076</v>
      </c>
      <c r="B531" s="49" t="s">
        <v>1077</v>
      </c>
      <c r="C531" s="50">
        <v>4000</v>
      </c>
      <c r="D531" s="132">
        <v>0.15</v>
      </c>
      <c r="E531" s="155">
        <v>3400</v>
      </c>
    </row>
    <row r="532" spans="1:5" ht="48" x14ac:dyDescent="0.3">
      <c r="A532" s="48" t="s">
        <v>1078</v>
      </c>
      <c r="B532" s="49" t="s">
        <v>1079</v>
      </c>
      <c r="C532" s="50">
        <v>5000</v>
      </c>
      <c r="D532" s="132">
        <v>0.15</v>
      </c>
      <c r="E532" s="155">
        <v>4250</v>
      </c>
    </row>
    <row r="533" spans="1:5" ht="48" x14ac:dyDescent="0.3">
      <c r="A533" s="48" t="s">
        <v>1080</v>
      </c>
      <c r="B533" s="49" t="s">
        <v>1081</v>
      </c>
      <c r="C533" s="50">
        <v>3500</v>
      </c>
      <c r="D533" s="132">
        <v>0.15</v>
      </c>
      <c r="E533" s="155">
        <v>2975</v>
      </c>
    </row>
    <row r="534" spans="1:5" ht="48" x14ac:dyDescent="0.3">
      <c r="A534" s="48" t="s">
        <v>1082</v>
      </c>
      <c r="B534" s="49" t="s">
        <v>1083</v>
      </c>
      <c r="C534" s="50">
        <v>3700</v>
      </c>
      <c r="D534" s="132">
        <v>0.15</v>
      </c>
      <c r="E534" s="155">
        <v>3145</v>
      </c>
    </row>
    <row r="535" spans="1:5" ht="63.75" x14ac:dyDescent="0.3">
      <c r="A535" s="48" t="s">
        <v>1084</v>
      </c>
      <c r="B535" s="49" t="s">
        <v>1085</v>
      </c>
      <c r="C535" s="50">
        <v>5500</v>
      </c>
      <c r="D535" s="132">
        <v>0.15</v>
      </c>
      <c r="E535" s="155">
        <v>4675</v>
      </c>
    </row>
    <row r="536" spans="1:5" ht="48" x14ac:dyDescent="0.3">
      <c r="A536" s="48" t="s">
        <v>1086</v>
      </c>
      <c r="B536" s="49" t="s">
        <v>1087</v>
      </c>
      <c r="C536" s="50">
        <v>3700</v>
      </c>
      <c r="D536" s="132">
        <v>0.15</v>
      </c>
      <c r="E536" s="155">
        <v>3145</v>
      </c>
    </row>
    <row r="537" spans="1:5" ht="48" x14ac:dyDescent="0.3">
      <c r="A537" s="48" t="s">
        <v>1088</v>
      </c>
      <c r="B537" s="49" t="s">
        <v>1089</v>
      </c>
      <c r="C537" s="50">
        <v>4000</v>
      </c>
      <c r="D537" s="132">
        <v>0.15</v>
      </c>
      <c r="E537" s="155">
        <v>3400</v>
      </c>
    </row>
    <row r="538" spans="1:5" ht="48" x14ac:dyDescent="0.3">
      <c r="A538" s="48" t="s">
        <v>1090</v>
      </c>
      <c r="B538" s="49" t="s">
        <v>1091</v>
      </c>
      <c r="C538" s="50">
        <v>6000</v>
      </c>
      <c r="D538" s="132">
        <v>0.15</v>
      </c>
      <c r="E538" s="155">
        <v>5100</v>
      </c>
    </row>
    <row r="539" spans="1:5" ht="32.25" x14ac:dyDescent="0.3">
      <c r="A539" s="48" t="s">
        <v>1092</v>
      </c>
      <c r="B539" s="49" t="s">
        <v>1093</v>
      </c>
      <c r="C539" s="50">
        <v>1000</v>
      </c>
      <c r="D539" s="132">
        <v>0.15</v>
      </c>
      <c r="E539" s="155">
        <v>850</v>
      </c>
    </row>
    <row r="540" spans="1:5" ht="32.25" x14ac:dyDescent="0.3">
      <c r="A540" s="48" t="s">
        <v>1094</v>
      </c>
      <c r="B540" s="49" t="s">
        <v>1095</v>
      </c>
      <c r="C540" s="50">
        <v>1000</v>
      </c>
      <c r="D540" s="132">
        <v>0.15</v>
      </c>
      <c r="E540" s="155">
        <v>850</v>
      </c>
    </row>
    <row r="541" spans="1:5" ht="32.25" x14ac:dyDescent="0.3">
      <c r="A541" s="48" t="s">
        <v>1096</v>
      </c>
      <c r="B541" s="49" t="s">
        <v>1097</v>
      </c>
      <c r="C541" s="50">
        <v>1750</v>
      </c>
      <c r="D541" s="132">
        <v>0.15</v>
      </c>
      <c r="E541" s="155">
        <v>1487.5</v>
      </c>
    </row>
    <row r="542" spans="1:5" ht="32.25" x14ac:dyDescent="0.3">
      <c r="A542" s="48" t="s">
        <v>1098</v>
      </c>
      <c r="B542" s="49" t="s">
        <v>1099</v>
      </c>
      <c r="C542" s="50">
        <v>1200</v>
      </c>
      <c r="D542" s="132">
        <v>0.15</v>
      </c>
      <c r="E542" s="155">
        <v>1020</v>
      </c>
    </row>
    <row r="543" spans="1:5" ht="32.25" x14ac:dyDescent="0.3">
      <c r="A543" s="48" t="s">
        <v>1100</v>
      </c>
      <c r="B543" s="49" t="s">
        <v>1101</v>
      </c>
      <c r="C543" s="50">
        <v>1200</v>
      </c>
      <c r="D543" s="132">
        <v>0.15</v>
      </c>
      <c r="E543" s="155">
        <v>1020</v>
      </c>
    </row>
    <row r="544" spans="1:5" ht="48" x14ac:dyDescent="0.3">
      <c r="A544" s="48" t="s">
        <v>1102</v>
      </c>
      <c r="B544" s="49" t="s">
        <v>1103</v>
      </c>
      <c r="C544" s="50">
        <v>2000</v>
      </c>
      <c r="D544" s="132">
        <v>0.15</v>
      </c>
      <c r="E544" s="155">
        <v>1700</v>
      </c>
    </row>
    <row r="545" spans="1:5" ht="32.25" x14ac:dyDescent="0.3">
      <c r="A545" s="48" t="s">
        <v>1104</v>
      </c>
      <c r="B545" s="49" t="s">
        <v>1105</v>
      </c>
      <c r="C545" s="50">
        <v>1500</v>
      </c>
      <c r="D545" s="132">
        <v>0.15</v>
      </c>
      <c r="E545" s="155">
        <v>1275</v>
      </c>
    </row>
    <row r="546" spans="1:5" ht="32.25" x14ac:dyDescent="0.3">
      <c r="A546" s="48" t="s">
        <v>1106</v>
      </c>
      <c r="B546" s="49" t="s">
        <v>1107</v>
      </c>
      <c r="C546" s="50">
        <v>1500</v>
      </c>
      <c r="D546" s="132">
        <v>0.15</v>
      </c>
      <c r="E546" s="155">
        <v>1275</v>
      </c>
    </row>
    <row r="547" spans="1:5" ht="32.25" x14ac:dyDescent="0.3">
      <c r="A547" s="48" t="s">
        <v>1108</v>
      </c>
      <c r="B547" s="49" t="s">
        <v>1109</v>
      </c>
      <c r="C547" s="50">
        <v>2000</v>
      </c>
      <c r="D547" s="132">
        <v>0.15</v>
      </c>
      <c r="E547" s="155">
        <v>1700</v>
      </c>
    </row>
    <row r="548" spans="1:5" x14ac:dyDescent="0.3">
      <c r="A548" s="48" t="s">
        <v>1110</v>
      </c>
      <c r="B548" s="49" t="s">
        <v>1111</v>
      </c>
      <c r="C548" s="50">
        <v>1500</v>
      </c>
      <c r="D548" s="132">
        <v>0.15</v>
      </c>
      <c r="E548" s="155">
        <v>1275</v>
      </c>
    </row>
    <row r="549" spans="1:5" x14ac:dyDescent="0.3">
      <c r="A549" s="48" t="s">
        <v>1112</v>
      </c>
      <c r="B549" s="49" t="s">
        <v>1113</v>
      </c>
      <c r="C549" s="50">
        <v>1500</v>
      </c>
      <c r="D549" s="132">
        <v>0.15</v>
      </c>
      <c r="E549" s="155">
        <v>1275</v>
      </c>
    </row>
    <row r="550" spans="1:5" ht="32.25" x14ac:dyDescent="0.3">
      <c r="A550" s="48" t="s">
        <v>1114</v>
      </c>
      <c r="B550" s="49" t="s">
        <v>1115</v>
      </c>
      <c r="C550" s="50">
        <v>2500</v>
      </c>
      <c r="D550" s="132">
        <v>0.15</v>
      </c>
      <c r="E550" s="155">
        <v>2125</v>
      </c>
    </row>
    <row r="551" spans="1:5" ht="48" x14ac:dyDescent="0.3">
      <c r="A551" s="48" t="s">
        <v>1116</v>
      </c>
      <c r="B551" s="49" t="s">
        <v>1117</v>
      </c>
      <c r="C551" s="50">
        <v>2700</v>
      </c>
      <c r="D551" s="132">
        <v>0.15</v>
      </c>
      <c r="E551" s="155">
        <v>2295</v>
      </c>
    </row>
    <row r="552" spans="1:5" ht="48" x14ac:dyDescent="0.3">
      <c r="A552" s="48" t="s">
        <v>1118</v>
      </c>
      <c r="B552" s="49" t="s">
        <v>1119</v>
      </c>
      <c r="C552" s="50">
        <v>3000</v>
      </c>
      <c r="D552" s="132">
        <v>0.15</v>
      </c>
      <c r="E552" s="155">
        <v>2550</v>
      </c>
    </row>
    <row r="553" spans="1:5" ht="63.75" x14ac:dyDescent="0.3">
      <c r="A553" s="48" t="s">
        <v>1120</v>
      </c>
      <c r="B553" s="49" t="s">
        <v>1121</v>
      </c>
      <c r="C553" s="50">
        <v>4000</v>
      </c>
      <c r="D553" s="132">
        <v>0.15</v>
      </c>
      <c r="E553" s="155">
        <v>3400</v>
      </c>
    </row>
    <row r="554" spans="1:5" ht="48" x14ac:dyDescent="0.3">
      <c r="A554" s="48" t="s">
        <v>1122</v>
      </c>
      <c r="B554" s="49" t="s">
        <v>1123</v>
      </c>
      <c r="C554" s="50">
        <v>3500</v>
      </c>
      <c r="D554" s="132">
        <v>0.15</v>
      </c>
      <c r="E554" s="155">
        <v>2975</v>
      </c>
    </row>
    <row r="555" spans="1:5" ht="48" x14ac:dyDescent="0.3">
      <c r="A555" s="48" t="s">
        <v>1124</v>
      </c>
      <c r="B555" s="49" t="s">
        <v>1125</v>
      </c>
      <c r="C555" s="50">
        <v>4000</v>
      </c>
      <c r="D555" s="132">
        <v>0.15</v>
      </c>
      <c r="E555" s="155">
        <v>3400</v>
      </c>
    </row>
    <row r="556" spans="1:5" ht="63.75" x14ac:dyDescent="0.3">
      <c r="A556" s="48" t="s">
        <v>1126</v>
      </c>
      <c r="B556" s="49" t="s">
        <v>1127</v>
      </c>
      <c r="C556" s="50">
        <v>5500</v>
      </c>
      <c r="D556" s="132">
        <v>0.15</v>
      </c>
      <c r="E556" s="155">
        <v>4675</v>
      </c>
    </row>
    <row r="557" spans="1:5" ht="63.75" x14ac:dyDescent="0.3">
      <c r="A557" s="48" t="s">
        <v>1128</v>
      </c>
      <c r="B557" s="49" t="s">
        <v>1129</v>
      </c>
      <c r="C557" s="50">
        <v>4500</v>
      </c>
      <c r="D557" s="132">
        <v>0.15</v>
      </c>
      <c r="E557" s="155">
        <v>3825</v>
      </c>
    </row>
    <row r="558" spans="1:5" ht="63.75" x14ac:dyDescent="0.3">
      <c r="A558" s="48" t="s">
        <v>1130</v>
      </c>
      <c r="B558" s="49" t="s">
        <v>1131</v>
      </c>
      <c r="C558" s="50">
        <v>5000</v>
      </c>
      <c r="D558" s="132">
        <v>0.15</v>
      </c>
      <c r="E558" s="155">
        <v>4250</v>
      </c>
    </row>
    <row r="559" spans="1:5" ht="63.75" x14ac:dyDescent="0.3">
      <c r="A559" s="48" t="s">
        <v>1132</v>
      </c>
      <c r="B559" s="49" t="s">
        <v>1133</v>
      </c>
      <c r="C559" s="50">
        <v>7000</v>
      </c>
      <c r="D559" s="132">
        <v>0.15</v>
      </c>
      <c r="E559" s="155">
        <v>5950</v>
      </c>
    </row>
    <row r="560" spans="1:5" ht="48" x14ac:dyDescent="0.3">
      <c r="A560" s="48" t="s">
        <v>1134</v>
      </c>
      <c r="B560" s="49" t="s">
        <v>1135</v>
      </c>
      <c r="C560" s="50">
        <v>4500</v>
      </c>
      <c r="D560" s="132">
        <v>0.15</v>
      </c>
      <c r="E560" s="155">
        <v>3825</v>
      </c>
    </row>
    <row r="561" spans="1:5" ht="48" x14ac:dyDescent="0.3">
      <c r="A561" s="48" t="s">
        <v>1136</v>
      </c>
      <c r="B561" s="49" t="s">
        <v>1137</v>
      </c>
      <c r="C561" s="50">
        <v>5000</v>
      </c>
      <c r="D561" s="132">
        <v>0.15</v>
      </c>
      <c r="E561" s="155">
        <v>4250</v>
      </c>
    </row>
    <row r="562" spans="1:5" ht="63.75" x14ac:dyDescent="0.3">
      <c r="A562" s="48" t="s">
        <v>1138</v>
      </c>
      <c r="B562" s="49" t="s">
        <v>1139</v>
      </c>
      <c r="C562" s="50">
        <v>7000</v>
      </c>
      <c r="D562" s="132">
        <v>0.15</v>
      </c>
      <c r="E562" s="155">
        <v>5950</v>
      </c>
    </row>
    <row r="563" spans="1:5" ht="63.75" x14ac:dyDescent="0.3">
      <c r="A563" s="48" t="s">
        <v>1140</v>
      </c>
      <c r="B563" s="49" t="s">
        <v>1141</v>
      </c>
      <c r="C563" s="50">
        <v>4500</v>
      </c>
      <c r="D563" s="132">
        <v>0.15</v>
      </c>
      <c r="E563" s="155">
        <v>3825</v>
      </c>
    </row>
    <row r="564" spans="1:5" ht="63.75" x14ac:dyDescent="0.3">
      <c r="A564" s="48" t="s">
        <v>1142</v>
      </c>
      <c r="B564" s="49" t="s">
        <v>1143</v>
      </c>
      <c r="C564" s="50">
        <v>4800</v>
      </c>
      <c r="D564" s="132">
        <v>0.15</v>
      </c>
      <c r="E564" s="155">
        <v>4080</v>
      </c>
    </row>
    <row r="565" spans="1:5" ht="79.5" x14ac:dyDescent="0.3">
      <c r="A565" s="48" t="s">
        <v>1144</v>
      </c>
      <c r="B565" s="49" t="s">
        <v>1145</v>
      </c>
      <c r="C565" s="50">
        <v>7000</v>
      </c>
      <c r="D565" s="132">
        <v>0.15</v>
      </c>
      <c r="E565" s="155">
        <v>5950</v>
      </c>
    </row>
    <row r="566" spans="1:5" ht="63.75" x14ac:dyDescent="0.3">
      <c r="A566" s="48" t="s">
        <v>1146</v>
      </c>
      <c r="B566" s="49" t="s">
        <v>1147</v>
      </c>
      <c r="C566" s="50">
        <v>4500</v>
      </c>
      <c r="D566" s="132">
        <v>0.15</v>
      </c>
      <c r="E566" s="155">
        <v>3825</v>
      </c>
    </row>
    <row r="567" spans="1:5" ht="63.75" x14ac:dyDescent="0.3">
      <c r="A567" s="48" t="s">
        <v>1148</v>
      </c>
      <c r="B567" s="49" t="s">
        <v>1149</v>
      </c>
      <c r="C567" s="50">
        <v>5000</v>
      </c>
      <c r="D567" s="132">
        <v>0.15</v>
      </c>
      <c r="E567" s="155">
        <v>4250</v>
      </c>
    </row>
    <row r="568" spans="1:5" ht="63.75" x14ac:dyDescent="0.3">
      <c r="A568" s="48" t="s">
        <v>1150</v>
      </c>
      <c r="B568" s="49" t="s">
        <v>1151</v>
      </c>
      <c r="C568" s="50">
        <v>7000</v>
      </c>
      <c r="D568" s="132">
        <v>0.15</v>
      </c>
      <c r="E568" s="155">
        <v>5950</v>
      </c>
    </row>
    <row r="569" spans="1:5" ht="32.25" x14ac:dyDescent="0.3">
      <c r="A569" s="48" t="s">
        <v>1152</v>
      </c>
      <c r="B569" s="49" t="s">
        <v>1153</v>
      </c>
      <c r="C569" s="50">
        <v>2000</v>
      </c>
      <c r="D569" s="132">
        <v>0.15</v>
      </c>
      <c r="E569" s="155">
        <v>1700</v>
      </c>
    </row>
    <row r="570" spans="1:5" ht="32.25" x14ac:dyDescent="0.3">
      <c r="A570" s="48" t="s">
        <v>1154</v>
      </c>
      <c r="B570" s="49" t="s">
        <v>1155</v>
      </c>
      <c r="C570" s="50">
        <v>2000</v>
      </c>
      <c r="D570" s="132">
        <v>0.15</v>
      </c>
      <c r="E570" s="155">
        <v>1700</v>
      </c>
    </row>
    <row r="571" spans="1:5" ht="32.25" x14ac:dyDescent="0.3">
      <c r="A571" s="48" t="s">
        <v>1156</v>
      </c>
      <c r="B571" s="49" t="s">
        <v>1157</v>
      </c>
      <c r="C571" s="50">
        <v>4000</v>
      </c>
      <c r="D571" s="132">
        <v>0.15</v>
      </c>
      <c r="E571" s="155">
        <v>3400</v>
      </c>
    </row>
    <row r="572" spans="1:5" ht="48" x14ac:dyDescent="0.3">
      <c r="A572" s="48" t="s">
        <v>1158</v>
      </c>
      <c r="B572" s="49" t="s">
        <v>1159</v>
      </c>
      <c r="C572" s="50">
        <v>2200</v>
      </c>
      <c r="D572" s="132">
        <v>0.15</v>
      </c>
      <c r="E572" s="155">
        <v>1870</v>
      </c>
    </row>
    <row r="573" spans="1:5" ht="48" x14ac:dyDescent="0.3">
      <c r="A573" s="48" t="s">
        <v>1160</v>
      </c>
      <c r="B573" s="49" t="s">
        <v>1161</v>
      </c>
      <c r="C573" s="50">
        <v>2200</v>
      </c>
      <c r="D573" s="132">
        <v>0.15</v>
      </c>
      <c r="E573" s="155">
        <v>1870</v>
      </c>
    </row>
    <row r="574" spans="1:5" ht="48" x14ac:dyDescent="0.3">
      <c r="A574" s="48" t="s">
        <v>1162</v>
      </c>
      <c r="B574" s="49" t="s">
        <v>1163</v>
      </c>
      <c r="C574" s="50">
        <v>4000</v>
      </c>
      <c r="D574" s="132">
        <v>0.15</v>
      </c>
      <c r="E574" s="155">
        <v>3400</v>
      </c>
    </row>
    <row r="575" spans="1:5" x14ac:dyDescent="0.3">
      <c r="A575" s="48" t="s">
        <v>1164</v>
      </c>
      <c r="B575" s="49" t="s">
        <v>1165</v>
      </c>
      <c r="C575" s="50">
        <v>3500</v>
      </c>
      <c r="D575" s="132">
        <v>0.15</v>
      </c>
      <c r="E575" s="155">
        <v>2975</v>
      </c>
    </row>
    <row r="576" spans="1:5" x14ac:dyDescent="0.3">
      <c r="A576" s="48" t="s">
        <v>1166</v>
      </c>
      <c r="B576" s="49" t="s">
        <v>1167</v>
      </c>
      <c r="C576" s="50">
        <v>3500</v>
      </c>
      <c r="D576" s="132">
        <v>0.15</v>
      </c>
      <c r="E576" s="155">
        <v>2975</v>
      </c>
    </row>
    <row r="577" spans="1:5" ht="32.25" x14ac:dyDescent="0.3">
      <c r="A577" s="48" t="s">
        <v>1168</v>
      </c>
      <c r="B577" s="49" t="s">
        <v>1169</v>
      </c>
      <c r="C577" s="50">
        <v>5000</v>
      </c>
      <c r="D577" s="132">
        <v>0.15</v>
      </c>
      <c r="E577" s="155">
        <v>4250</v>
      </c>
    </row>
    <row r="578" spans="1:5" ht="32.25" x14ac:dyDescent="0.3">
      <c r="A578" s="48" t="s">
        <v>1170</v>
      </c>
      <c r="B578" s="49" t="s">
        <v>1171</v>
      </c>
      <c r="C578" s="50">
        <v>2000</v>
      </c>
      <c r="D578" s="132">
        <v>0.15</v>
      </c>
      <c r="E578" s="155">
        <v>1700</v>
      </c>
    </row>
    <row r="579" spans="1:5" ht="32.25" x14ac:dyDescent="0.3">
      <c r="A579" s="48" t="s">
        <v>1172</v>
      </c>
      <c r="B579" s="49" t="s">
        <v>1173</v>
      </c>
      <c r="C579" s="50">
        <v>2000</v>
      </c>
      <c r="D579" s="132">
        <v>0.15</v>
      </c>
      <c r="E579" s="155">
        <v>1700</v>
      </c>
    </row>
    <row r="580" spans="1:5" ht="32.25" x14ac:dyDescent="0.3">
      <c r="A580" s="48" t="s">
        <v>1174</v>
      </c>
      <c r="B580" s="49" t="s">
        <v>1175</v>
      </c>
      <c r="C580" s="50">
        <v>3500</v>
      </c>
      <c r="D580" s="132">
        <v>0.15</v>
      </c>
      <c r="E580" s="155">
        <v>2975</v>
      </c>
    </row>
    <row r="581" spans="1:5" ht="32.25" x14ac:dyDescent="0.3">
      <c r="A581" s="48" t="s">
        <v>1176</v>
      </c>
      <c r="B581" s="49" t="s">
        <v>1177</v>
      </c>
      <c r="C581" s="50">
        <v>1300</v>
      </c>
      <c r="D581" s="132">
        <v>0.15</v>
      </c>
      <c r="E581" s="155">
        <v>1105</v>
      </c>
    </row>
    <row r="582" spans="1:5" ht="48" x14ac:dyDescent="0.3">
      <c r="A582" s="48" t="s">
        <v>1178</v>
      </c>
      <c r="B582" s="49" t="s">
        <v>1179</v>
      </c>
      <c r="C582" s="50">
        <v>2500</v>
      </c>
      <c r="D582" s="132">
        <v>0.15</v>
      </c>
      <c r="E582" s="155">
        <v>2125</v>
      </c>
    </row>
    <row r="583" spans="1:5" ht="48" x14ac:dyDescent="0.3">
      <c r="A583" s="48" t="s">
        <v>1180</v>
      </c>
      <c r="B583" s="49" t="s">
        <v>1181</v>
      </c>
      <c r="C583" s="50">
        <v>2500</v>
      </c>
      <c r="D583" s="132">
        <v>0.15</v>
      </c>
      <c r="E583" s="155">
        <v>2125</v>
      </c>
    </row>
    <row r="584" spans="1:5" ht="48" x14ac:dyDescent="0.3">
      <c r="A584" s="48" t="s">
        <v>1182</v>
      </c>
      <c r="B584" s="49" t="s">
        <v>1183</v>
      </c>
      <c r="C584" s="50">
        <v>4000</v>
      </c>
      <c r="D584" s="132">
        <v>0.15</v>
      </c>
      <c r="E584" s="155">
        <v>3400</v>
      </c>
    </row>
    <row r="585" spans="1:5" ht="48" x14ac:dyDescent="0.3">
      <c r="A585" s="48" t="s">
        <v>1184</v>
      </c>
      <c r="B585" s="49" t="s">
        <v>1185</v>
      </c>
      <c r="C585" s="50">
        <v>1500</v>
      </c>
      <c r="D585" s="132">
        <v>0.15</v>
      </c>
      <c r="E585" s="155">
        <v>1275</v>
      </c>
    </row>
    <row r="586" spans="1:5" x14ac:dyDescent="0.3">
      <c r="A586" s="48" t="s">
        <v>1186</v>
      </c>
      <c r="B586" s="49" t="s">
        <v>1187</v>
      </c>
      <c r="C586" s="50">
        <v>3000</v>
      </c>
      <c r="D586" s="132">
        <v>0.15</v>
      </c>
      <c r="E586" s="155">
        <v>2550</v>
      </c>
    </row>
    <row r="587" spans="1:5" x14ac:dyDescent="0.3">
      <c r="A587" s="48" t="s">
        <v>1188</v>
      </c>
      <c r="B587" s="49" t="s">
        <v>1189</v>
      </c>
      <c r="C587" s="50">
        <v>3000</v>
      </c>
      <c r="D587" s="132">
        <v>0.15</v>
      </c>
      <c r="E587" s="155">
        <v>2550</v>
      </c>
    </row>
    <row r="588" spans="1:5" ht="32.25" x14ac:dyDescent="0.3">
      <c r="A588" s="48" t="s">
        <v>1190</v>
      </c>
      <c r="B588" s="49" t="s">
        <v>1191</v>
      </c>
      <c r="C588" s="50">
        <v>5500</v>
      </c>
      <c r="D588" s="132">
        <v>0.15</v>
      </c>
      <c r="E588" s="155">
        <v>4675</v>
      </c>
    </row>
    <row r="589" spans="1:5" x14ac:dyDescent="0.3">
      <c r="A589" s="48" t="s">
        <v>1192</v>
      </c>
      <c r="B589" s="49" t="s">
        <v>1193</v>
      </c>
      <c r="C589" s="50">
        <v>3000</v>
      </c>
      <c r="D589" s="132">
        <v>0.15</v>
      </c>
      <c r="E589" s="155">
        <v>2550</v>
      </c>
    </row>
    <row r="590" spans="1:5" x14ac:dyDescent="0.3">
      <c r="A590" s="48" t="s">
        <v>1194</v>
      </c>
      <c r="B590" s="49" t="s">
        <v>1195</v>
      </c>
      <c r="C590" s="50">
        <v>3000</v>
      </c>
      <c r="D590" s="132">
        <v>0.15</v>
      </c>
      <c r="E590" s="155">
        <v>2550</v>
      </c>
    </row>
    <row r="591" spans="1:5" ht="32.25" x14ac:dyDescent="0.3">
      <c r="A591" s="48" t="s">
        <v>1196</v>
      </c>
      <c r="B591" s="49" t="s">
        <v>1197</v>
      </c>
      <c r="C591" s="50">
        <v>5000</v>
      </c>
      <c r="D591" s="132">
        <v>0.15</v>
      </c>
      <c r="E591" s="155">
        <v>4250</v>
      </c>
    </row>
    <row r="592" spans="1:5" ht="48" x14ac:dyDescent="0.3">
      <c r="A592" s="48" t="s">
        <v>1198</v>
      </c>
      <c r="B592" s="49" t="s">
        <v>1199</v>
      </c>
      <c r="C592" s="50">
        <v>3000</v>
      </c>
      <c r="D592" s="132">
        <v>0.15</v>
      </c>
      <c r="E592" s="155">
        <v>2550</v>
      </c>
    </row>
    <row r="593" spans="1:5" ht="48" x14ac:dyDescent="0.3">
      <c r="A593" s="48" t="s">
        <v>1200</v>
      </c>
      <c r="B593" s="49" t="s">
        <v>1201</v>
      </c>
      <c r="C593" s="50">
        <v>3000</v>
      </c>
      <c r="D593" s="132">
        <v>0.15</v>
      </c>
      <c r="E593" s="155">
        <v>2550</v>
      </c>
    </row>
    <row r="594" spans="1:5" ht="48" x14ac:dyDescent="0.3">
      <c r="A594" s="48" t="s">
        <v>1202</v>
      </c>
      <c r="B594" s="49" t="s">
        <v>1203</v>
      </c>
      <c r="C594" s="50">
        <v>5000</v>
      </c>
      <c r="D594" s="132">
        <v>0.15</v>
      </c>
      <c r="E594" s="155">
        <v>4250</v>
      </c>
    </row>
    <row r="595" spans="1:5" ht="32.25" x14ac:dyDescent="0.3">
      <c r="A595" s="48" t="s">
        <v>1204</v>
      </c>
      <c r="B595" s="49" t="s">
        <v>1205</v>
      </c>
      <c r="C595" s="50">
        <v>3000</v>
      </c>
      <c r="D595" s="132">
        <v>0.15</v>
      </c>
      <c r="E595" s="155">
        <v>2550</v>
      </c>
    </row>
    <row r="596" spans="1:5" ht="32.25" x14ac:dyDescent="0.3">
      <c r="A596" s="48" t="s">
        <v>1206</v>
      </c>
      <c r="B596" s="49" t="s">
        <v>1207</v>
      </c>
      <c r="C596" s="50">
        <v>3000</v>
      </c>
      <c r="D596" s="132">
        <v>0.15</v>
      </c>
      <c r="E596" s="155">
        <v>2550</v>
      </c>
    </row>
    <row r="597" spans="1:5" ht="48" x14ac:dyDescent="0.3">
      <c r="A597" s="48" t="s">
        <v>1208</v>
      </c>
      <c r="B597" s="49" t="s">
        <v>1209</v>
      </c>
      <c r="C597" s="50">
        <v>4500</v>
      </c>
      <c r="D597" s="132">
        <v>0.15</v>
      </c>
      <c r="E597" s="155">
        <v>3825</v>
      </c>
    </row>
    <row r="598" spans="1:5" ht="63.75" x14ac:dyDescent="0.3">
      <c r="A598" s="48" t="s">
        <v>1210</v>
      </c>
      <c r="B598" s="49" t="s">
        <v>1211</v>
      </c>
      <c r="C598" s="50">
        <v>3500</v>
      </c>
      <c r="D598" s="132">
        <v>0.15</v>
      </c>
      <c r="E598" s="155">
        <v>2975</v>
      </c>
    </row>
    <row r="599" spans="1:5" ht="63.75" x14ac:dyDescent="0.3">
      <c r="A599" s="48" t="s">
        <v>1212</v>
      </c>
      <c r="B599" s="49" t="s">
        <v>1213</v>
      </c>
      <c r="C599" s="50">
        <v>3500</v>
      </c>
      <c r="D599" s="132">
        <v>0.15</v>
      </c>
      <c r="E599" s="155">
        <v>2975</v>
      </c>
    </row>
    <row r="600" spans="1:5" ht="63.75" x14ac:dyDescent="0.3">
      <c r="A600" s="48" t="s">
        <v>1214</v>
      </c>
      <c r="B600" s="49" t="s">
        <v>1215</v>
      </c>
      <c r="C600" s="50">
        <v>5000</v>
      </c>
      <c r="D600" s="132">
        <v>0.15</v>
      </c>
      <c r="E600" s="155">
        <v>4250</v>
      </c>
    </row>
    <row r="601" spans="1:5" ht="63.75" x14ac:dyDescent="0.3">
      <c r="A601" s="48" t="s">
        <v>1216</v>
      </c>
      <c r="B601" s="49" t="s">
        <v>1217</v>
      </c>
      <c r="C601" s="50">
        <v>4000</v>
      </c>
      <c r="D601" s="132">
        <v>0.15</v>
      </c>
      <c r="E601" s="155">
        <v>3400</v>
      </c>
    </row>
    <row r="602" spans="1:5" ht="63.75" x14ac:dyDescent="0.3">
      <c r="A602" s="48" t="s">
        <v>1218</v>
      </c>
      <c r="B602" s="49" t="s">
        <v>1219</v>
      </c>
      <c r="C602" s="50">
        <v>4000</v>
      </c>
      <c r="D602" s="132">
        <v>0.15</v>
      </c>
      <c r="E602" s="155">
        <v>3400</v>
      </c>
    </row>
    <row r="603" spans="1:5" ht="63.75" x14ac:dyDescent="0.3">
      <c r="A603" s="48" t="s">
        <v>1220</v>
      </c>
      <c r="B603" s="49" t="s">
        <v>1221</v>
      </c>
      <c r="C603" s="50">
        <v>5500</v>
      </c>
      <c r="D603" s="132">
        <v>0.15</v>
      </c>
      <c r="E603" s="155">
        <v>4675</v>
      </c>
    </row>
    <row r="604" spans="1:5" ht="63.75" x14ac:dyDescent="0.3">
      <c r="A604" s="48" t="s">
        <v>1222</v>
      </c>
      <c r="B604" s="49" t="s">
        <v>1223</v>
      </c>
      <c r="C604" s="50">
        <v>4500</v>
      </c>
      <c r="D604" s="132">
        <v>0.15</v>
      </c>
      <c r="E604" s="155">
        <v>3825</v>
      </c>
    </row>
    <row r="605" spans="1:5" ht="63.75" x14ac:dyDescent="0.3">
      <c r="A605" s="48" t="s">
        <v>1224</v>
      </c>
      <c r="B605" s="49" t="s">
        <v>1225</v>
      </c>
      <c r="C605" s="50">
        <v>4500</v>
      </c>
      <c r="D605" s="132">
        <v>0.15</v>
      </c>
      <c r="E605" s="155">
        <v>3825</v>
      </c>
    </row>
    <row r="606" spans="1:5" ht="63.75" x14ac:dyDescent="0.3">
      <c r="A606" s="48" t="s">
        <v>1226</v>
      </c>
      <c r="B606" s="49" t="s">
        <v>1221</v>
      </c>
      <c r="C606" s="50">
        <v>6000</v>
      </c>
      <c r="D606" s="132">
        <v>0.15</v>
      </c>
      <c r="E606" s="155">
        <v>5100</v>
      </c>
    </row>
    <row r="607" spans="1:5" ht="48" x14ac:dyDescent="0.3">
      <c r="A607" s="48" t="s">
        <v>1227</v>
      </c>
      <c r="B607" s="49" t="s">
        <v>1228</v>
      </c>
      <c r="C607" s="50">
        <v>4500</v>
      </c>
      <c r="D607" s="132">
        <v>0.15</v>
      </c>
      <c r="E607" s="155">
        <v>3825</v>
      </c>
    </row>
    <row r="608" spans="1:5" ht="48" x14ac:dyDescent="0.3">
      <c r="A608" s="48" t="s">
        <v>1229</v>
      </c>
      <c r="B608" s="49" t="s">
        <v>1230</v>
      </c>
      <c r="C608" s="50">
        <v>4500</v>
      </c>
      <c r="D608" s="132">
        <v>0.15</v>
      </c>
      <c r="E608" s="155">
        <v>3825</v>
      </c>
    </row>
    <row r="609" spans="1:5" ht="63.75" x14ac:dyDescent="0.3">
      <c r="A609" s="48" t="s">
        <v>1231</v>
      </c>
      <c r="B609" s="49" t="s">
        <v>1232</v>
      </c>
      <c r="C609" s="50">
        <v>6500</v>
      </c>
      <c r="D609" s="132">
        <v>0.15</v>
      </c>
      <c r="E609" s="155">
        <v>5525</v>
      </c>
    </row>
    <row r="610" spans="1:5" ht="32.25" x14ac:dyDescent="0.3">
      <c r="A610" s="48" t="s">
        <v>1233</v>
      </c>
      <c r="B610" s="49" t="s">
        <v>1234</v>
      </c>
      <c r="C610" s="50">
        <v>100</v>
      </c>
      <c r="D610" s="132">
        <v>0.15</v>
      </c>
      <c r="E610" s="155">
        <v>85</v>
      </c>
    </row>
    <row r="611" spans="1:5" ht="32.25" x14ac:dyDescent="0.3">
      <c r="A611" s="48" t="s">
        <v>1235</v>
      </c>
      <c r="B611" s="49" t="s">
        <v>1236</v>
      </c>
      <c r="C611" s="50">
        <v>75</v>
      </c>
      <c r="D611" s="132">
        <v>0.15</v>
      </c>
      <c r="E611" s="155">
        <v>63.75</v>
      </c>
    </row>
    <row r="612" spans="1:5" ht="32.25" x14ac:dyDescent="0.3">
      <c r="A612" s="48" t="s">
        <v>1237</v>
      </c>
      <c r="B612" s="49" t="s">
        <v>1238</v>
      </c>
      <c r="C612" s="50">
        <v>150</v>
      </c>
      <c r="D612" s="132">
        <v>0.15</v>
      </c>
      <c r="E612" s="155">
        <v>127.5</v>
      </c>
    </row>
    <row r="613" spans="1:5" ht="32.25" x14ac:dyDescent="0.3">
      <c r="A613" s="48" t="s">
        <v>1239</v>
      </c>
      <c r="B613" s="49" t="s">
        <v>1240</v>
      </c>
      <c r="C613" s="50">
        <v>150</v>
      </c>
      <c r="D613" s="132">
        <v>0.15</v>
      </c>
      <c r="E613" s="155">
        <v>127.5</v>
      </c>
    </row>
    <row r="614" spans="1:5" ht="32.25" x14ac:dyDescent="0.3">
      <c r="A614" s="48" t="s">
        <v>1243</v>
      </c>
      <c r="B614" s="49" t="s">
        <v>1244</v>
      </c>
      <c r="C614" s="50">
        <v>150</v>
      </c>
      <c r="D614" s="132">
        <v>0.15</v>
      </c>
      <c r="E614" s="155">
        <v>127.5</v>
      </c>
    </row>
    <row r="615" spans="1:5" ht="32.25" x14ac:dyDescent="0.3">
      <c r="A615" s="48" t="s">
        <v>1245</v>
      </c>
      <c r="B615" s="49" t="s">
        <v>1246</v>
      </c>
      <c r="C615" s="50">
        <v>200</v>
      </c>
      <c r="D615" s="132">
        <v>0.15</v>
      </c>
      <c r="E615" s="155">
        <v>170</v>
      </c>
    </row>
    <row r="616" spans="1:5" ht="32.25" x14ac:dyDescent="0.3">
      <c r="A616" s="48" t="s">
        <v>1247</v>
      </c>
      <c r="B616" s="49" t="s">
        <v>1248</v>
      </c>
      <c r="C616" s="50">
        <v>350</v>
      </c>
      <c r="D616" s="132">
        <v>0.15</v>
      </c>
      <c r="E616" s="155">
        <v>297.5</v>
      </c>
    </row>
    <row r="617" spans="1:5" ht="32.25" x14ac:dyDescent="0.3">
      <c r="A617" s="48" t="s">
        <v>1249</v>
      </c>
      <c r="B617" s="49" t="s">
        <v>1250</v>
      </c>
      <c r="C617" s="50">
        <v>150</v>
      </c>
      <c r="D617" s="132">
        <v>0.15</v>
      </c>
      <c r="E617" s="155">
        <v>127.5</v>
      </c>
    </row>
    <row r="618" spans="1:5" ht="32.25" x14ac:dyDescent="0.3">
      <c r="A618" s="48" t="s">
        <v>1251</v>
      </c>
      <c r="B618" s="49" t="s">
        <v>1252</v>
      </c>
      <c r="C618" s="50">
        <v>200</v>
      </c>
      <c r="D618" s="132">
        <v>0.15</v>
      </c>
      <c r="E618" s="155">
        <v>170</v>
      </c>
    </row>
    <row r="619" spans="1:5" ht="32.25" x14ac:dyDescent="0.3">
      <c r="A619" s="48" t="s">
        <v>1255</v>
      </c>
      <c r="B619" s="49" t="s">
        <v>1256</v>
      </c>
      <c r="C619" s="50">
        <v>250</v>
      </c>
      <c r="D619" s="132">
        <v>0.15</v>
      </c>
      <c r="E619" s="155">
        <v>212.5</v>
      </c>
    </row>
    <row r="620" spans="1:5" ht="32.25" x14ac:dyDescent="0.3">
      <c r="A620" s="48" t="s">
        <v>1257</v>
      </c>
      <c r="B620" s="49" t="s">
        <v>1258</v>
      </c>
      <c r="C620" s="50">
        <v>250</v>
      </c>
      <c r="D620" s="132">
        <v>0.15</v>
      </c>
      <c r="E620" s="155">
        <v>212.5</v>
      </c>
    </row>
    <row r="621" spans="1:5" ht="32.25" x14ac:dyDescent="0.3">
      <c r="A621" s="48" t="s">
        <v>1259</v>
      </c>
      <c r="B621" s="49" t="s">
        <v>1260</v>
      </c>
      <c r="C621" s="50">
        <v>500</v>
      </c>
      <c r="D621" s="132">
        <v>0.15</v>
      </c>
      <c r="E621" s="155">
        <v>425</v>
      </c>
    </row>
    <row r="622" spans="1:5" ht="32.25" x14ac:dyDescent="0.3">
      <c r="A622" s="48" t="s">
        <v>1261</v>
      </c>
      <c r="B622" s="49" t="s">
        <v>1262</v>
      </c>
      <c r="C622" s="50">
        <v>100</v>
      </c>
      <c r="D622" s="132">
        <v>0.15</v>
      </c>
      <c r="E622" s="155">
        <v>85</v>
      </c>
    </row>
    <row r="623" spans="1:5" ht="32.25" x14ac:dyDescent="0.3">
      <c r="A623" s="48" t="s">
        <v>1263</v>
      </c>
      <c r="B623" s="49" t="s">
        <v>1264</v>
      </c>
      <c r="C623" s="50">
        <v>75</v>
      </c>
      <c r="D623" s="132">
        <v>0.15</v>
      </c>
      <c r="E623" s="155">
        <v>63.75</v>
      </c>
    </row>
    <row r="624" spans="1:5" ht="32.25" x14ac:dyDescent="0.3">
      <c r="A624" s="48" t="s">
        <v>1265</v>
      </c>
      <c r="B624" s="49" t="s">
        <v>1266</v>
      </c>
      <c r="C624" s="50">
        <v>750</v>
      </c>
      <c r="D624" s="132">
        <v>0.15</v>
      </c>
      <c r="E624" s="155">
        <v>637.5</v>
      </c>
    </row>
    <row r="625" spans="1:5" ht="32.25" x14ac:dyDescent="0.3">
      <c r="A625" s="48" t="s">
        <v>1267</v>
      </c>
      <c r="B625" s="49" t="s">
        <v>1268</v>
      </c>
      <c r="C625" s="50">
        <v>750</v>
      </c>
      <c r="D625" s="132">
        <v>0.15</v>
      </c>
      <c r="E625" s="155">
        <v>637.5</v>
      </c>
    </row>
    <row r="626" spans="1:5" ht="48" x14ac:dyDescent="0.3">
      <c r="A626" s="48" t="s">
        <v>1269</v>
      </c>
      <c r="B626" s="49" t="s">
        <v>1270</v>
      </c>
      <c r="C626" s="50">
        <v>1500</v>
      </c>
      <c r="D626" s="132">
        <v>0.15</v>
      </c>
      <c r="E626" s="155">
        <v>1275</v>
      </c>
    </row>
    <row r="627" spans="1:5" ht="32.25" x14ac:dyDescent="0.3">
      <c r="A627" s="48" t="s">
        <v>1271</v>
      </c>
      <c r="B627" s="49" t="s">
        <v>1272</v>
      </c>
      <c r="C627" s="50">
        <v>750</v>
      </c>
      <c r="D627" s="132">
        <v>0.15</v>
      </c>
      <c r="E627" s="155">
        <v>637.5</v>
      </c>
    </row>
    <row r="628" spans="1:5" ht="32.25" x14ac:dyDescent="0.3">
      <c r="A628" s="48" t="s">
        <v>1273</v>
      </c>
      <c r="B628" s="49" t="s">
        <v>1274</v>
      </c>
      <c r="C628" s="50">
        <v>750</v>
      </c>
      <c r="D628" s="132">
        <v>0.15</v>
      </c>
      <c r="E628" s="155">
        <v>637.5</v>
      </c>
    </row>
    <row r="629" spans="1:5" ht="48" x14ac:dyDescent="0.3">
      <c r="A629" s="48" t="s">
        <v>1275</v>
      </c>
      <c r="B629" s="49" t="s">
        <v>1276</v>
      </c>
      <c r="C629" s="50">
        <v>1500</v>
      </c>
      <c r="D629" s="132">
        <v>0.15</v>
      </c>
      <c r="E629" s="155">
        <v>1275</v>
      </c>
    </row>
    <row r="630" spans="1:5" x14ac:dyDescent="0.3">
      <c r="A630" s="48" t="s">
        <v>1277</v>
      </c>
      <c r="B630" s="49" t="s">
        <v>1278</v>
      </c>
      <c r="C630" s="50">
        <v>200</v>
      </c>
      <c r="D630" s="132">
        <v>0.15</v>
      </c>
      <c r="E630" s="155">
        <v>170</v>
      </c>
    </row>
    <row r="631" spans="1:5" x14ac:dyDescent="0.3">
      <c r="A631" s="48" t="s">
        <v>1279</v>
      </c>
      <c r="B631" s="49" t="s">
        <v>1280</v>
      </c>
      <c r="C631" s="50">
        <v>200</v>
      </c>
      <c r="D631" s="132">
        <v>0.15</v>
      </c>
      <c r="E631" s="155">
        <v>170</v>
      </c>
    </row>
    <row r="632" spans="1:5" ht="32.25" x14ac:dyDescent="0.3">
      <c r="A632" s="48" t="s">
        <v>1281</v>
      </c>
      <c r="B632" s="49" t="s">
        <v>1282</v>
      </c>
      <c r="C632" s="50">
        <v>400</v>
      </c>
      <c r="D632" s="132">
        <v>0.15</v>
      </c>
      <c r="E632" s="155">
        <v>340</v>
      </c>
    </row>
    <row r="633" spans="1:5" x14ac:dyDescent="0.3">
      <c r="A633" s="48" t="s">
        <v>1283</v>
      </c>
      <c r="B633" s="49" t="s">
        <v>1284</v>
      </c>
      <c r="C633" s="50">
        <v>200</v>
      </c>
      <c r="D633" s="132">
        <v>0.15</v>
      </c>
      <c r="E633" s="155">
        <v>170</v>
      </c>
    </row>
    <row r="634" spans="1:5" x14ac:dyDescent="0.3">
      <c r="A634" s="48" t="s">
        <v>1285</v>
      </c>
      <c r="B634" s="49" t="s">
        <v>1286</v>
      </c>
      <c r="C634" s="50">
        <v>200</v>
      </c>
      <c r="D634" s="132">
        <v>0.15</v>
      </c>
      <c r="E634" s="155">
        <v>170</v>
      </c>
    </row>
    <row r="635" spans="1:5" ht="32.25" x14ac:dyDescent="0.3">
      <c r="A635" s="48" t="s">
        <v>1287</v>
      </c>
      <c r="B635" s="49" t="s">
        <v>1288</v>
      </c>
      <c r="C635" s="50">
        <v>400</v>
      </c>
      <c r="D635" s="132">
        <v>0.15</v>
      </c>
      <c r="E635" s="155">
        <v>340</v>
      </c>
    </row>
    <row r="636" spans="1:5" x14ac:dyDescent="0.3">
      <c r="A636" s="48" t="s">
        <v>1289</v>
      </c>
      <c r="B636" s="49" t="s">
        <v>1290</v>
      </c>
      <c r="C636" s="50">
        <v>450</v>
      </c>
      <c r="D636" s="132">
        <v>0.15</v>
      </c>
      <c r="E636" s="155">
        <v>382.5</v>
      </c>
    </row>
    <row r="637" spans="1:5" x14ac:dyDescent="0.3">
      <c r="A637" s="48" t="s">
        <v>1291</v>
      </c>
      <c r="B637" s="49" t="s">
        <v>1292</v>
      </c>
      <c r="C637" s="50">
        <v>550</v>
      </c>
      <c r="D637" s="132">
        <v>0.15</v>
      </c>
      <c r="E637" s="155">
        <v>467.5</v>
      </c>
    </row>
    <row r="638" spans="1:5" ht="32.25" x14ac:dyDescent="0.3">
      <c r="A638" s="48" t="s">
        <v>1293</v>
      </c>
      <c r="B638" s="49" t="s">
        <v>1294</v>
      </c>
      <c r="C638" s="50">
        <v>1000</v>
      </c>
      <c r="D638" s="132">
        <v>0.15</v>
      </c>
      <c r="E638" s="155">
        <v>850</v>
      </c>
    </row>
    <row r="639" spans="1:5" x14ac:dyDescent="0.3">
      <c r="A639" s="48" t="s">
        <v>1295</v>
      </c>
      <c r="B639" s="49" t="s">
        <v>1296</v>
      </c>
      <c r="C639" s="50">
        <v>450</v>
      </c>
      <c r="D639" s="132">
        <v>0.15</v>
      </c>
      <c r="E639" s="155">
        <v>382.5</v>
      </c>
    </row>
    <row r="640" spans="1:5" x14ac:dyDescent="0.3">
      <c r="A640" s="48" t="s">
        <v>1297</v>
      </c>
      <c r="B640" s="49" t="s">
        <v>1298</v>
      </c>
      <c r="C640" s="50">
        <v>550</v>
      </c>
      <c r="D640" s="132">
        <v>0.15</v>
      </c>
      <c r="E640" s="155">
        <v>467.5</v>
      </c>
    </row>
    <row r="641" spans="1:5" ht="32.25" x14ac:dyDescent="0.3">
      <c r="A641" s="48" t="s">
        <v>1299</v>
      </c>
      <c r="B641" s="49" t="s">
        <v>1300</v>
      </c>
      <c r="C641" s="50">
        <v>1000</v>
      </c>
      <c r="D641" s="132">
        <v>0.15</v>
      </c>
      <c r="E641" s="155">
        <v>850</v>
      </c>
    </row>
    <row r="642" spans="1:5" x14ac:dyDescent="0.3">
      <c r="A642" s="48" t="s">
        <v>1301</v>
      </c>
      <c r="B642" s="49" t="s">
        <v>1302</v>
      </c>
      <c r="C642" s="50">
        <v>600</v>
      </c>
      <c r="D642" s="132">
        <v>0.15</v>
      </c>
      <c r="E642" s="155">
        <v>510</v>
      </c>
    </row>
    <row r="643" spans="1:5" x14ac:dyDescent="0.3">
      <c r="A643" s="48" t="s">
        <v>1303</v>
      </c>
      <c r="B643" s="49" t="s">
        <v>1304</v>
      </c>
      <c r="C643" s="50">
        <v>600</v>
      </c>
      <c r="D643" s="132">
        <v>0.15</v>
      </c>
      <c r="E643" s="155">
        <v>510</v>
      </c>
    </row>
    <row r="644" spans="1:5" ht="32.25" x14ac:dyDescent="0.3">
      <c r="A644" s="48" t="s">
        <v>1305</v>
      </c>
      <c r="B644" s="49" t="s">
        <v>1306</v>
      </c>
      <c r="C644" s="50">
        <v>1200</v>
      </c>
      <c r="D644" s="132">
        <v>0.15</v>
      </c>
      <c r="E644" s="155">
        <v>1020</v>
      </c>
    </row>
    <row r="645" spans="1:5" x14ac:dyDescent="0.3">
      <c r="A645" s="48" t="s">
        <v>1307</v>
      </c>
      <c r="B645" s="49" t="s">
        <v>1308</v>
      </c>
      <c r="C645" s="50">
        <v>500</v>
      </c>
      <c r="D645" s="132">
        <v>0.15</v>
      </c>
      <c r="E645" s="155">
        <v>425</v>
      </c>
    </row>
    <row r="646" spans="1:5" x14ac:dyDescent="0.3">
      <c r="A646" s="48" t="s">
        <v>1309</v>
      </c>
      <c r="B646" s="49" t="s">
        <v>1310</v>
      </c>
      <c r="C646" s="50">
        <v>500</v>
      </c>
      <c r="D646" s="132">
        <v>0.15</v>
      </c>
      <c r="E646" s="155">
        <v>425</v>
      </c>
    </row>
    <row r="647" spans="1:5" ht="32.25" x14ac:dyDescent="0.3">
      <c r="A647" s="48" t="s">
        <v>1311</v>
      </c>
      <c r="B647" s="49" t="s">
        <v>1312</v>
      </c>
      <c r="C647" s="50">
        <v>1000</v>
      </c>
      <c r="D647" s="132">
        <v>0.15</v>
      </c>
      <c r="E647" s="155">
        <v>850</v>
      </c>
    </row>
    <row r="648" spans="1:5" ht="32.25" x14ac:dyDescent="0.3">
      <c r="A648" s="48" t="s">
        <v>1313</v>
      </c>
      <c r="B648" s="49" t="s">
        <v>1314</v>
      </c>
      <c r="C648" s="50">
        <v>200</v>
      </c>
      <c r="D648" s="132">
        <v>0.15</v>
      </c>
      <c r="E648" s="155">
        <v>170</v>
      </c>
    </row>
    <row r="649" spans="1:5" ht="32.25" x14ac:dyDescent="0.3">
      <c r="A649" s="48" t="s">
        <v>1315</v>
      </c>
      <c r="B649" s="49" t="s">
        <v>1316</v>
      </c>
      <c r="C649" s="50">
        <v>200</v>
      </c>
      <c r="D649" s="132">
        <v>0.15</v>
      </c>
      <c r="E649" s="155">
        <v>170</v>
      </c>
    </row>
    <row r="650" spans="1:5" ht="32.25" x14ac:dyDescent="0.3">
      <c r="A650" s="48" t="s">
        <v>1317</v>
      </c>
      <c r="B650" s="49" t="s">
        <v>1318</v>
      </c>
      <c r="C650" s="50">
        <v>400</v>
      </c>
      <c r="D650" s="132">
        <v>0.15</v>
      </c>
      <c r="E650" s="155">
        <v>340</v>
      </c>
    </row>
    <row r="651" spans="1:5" ht="32.25" x14ac:dyDescent="0.3">
      <c r="A651" s="48" t="s">
        <v>1319</v>
      </c>
      <c r="B651" s="49" t="s">
        <v>1320</v>
      </c>
      <c r="C651" s="50">
        <v>200</v>
      </c>
      <c r="D651" s="132">
        <v>0.15</v>
      </c>
      <c r="E651" s="155">
        <v>170</v>
      </c>
    </row>
    <row r="652" spans="1:5" ht="32.25" x14ac:dyDescent="0.3">
      <c r="A652" s="48" t="s">
        <v>1321</v>
      </c>
      <c r="B652" s="49" t="s">
        <v>1322</v>
      </c>
      <c r="C652" s="50">
        <v>200</v>
      </c>
      <c r="D652" s="132">
        <v>0.15</v>
      </c>
      <c r="E652" s="155">
        <v>170</v>
      </c>
    </row>
    <row r="653" spans="1:5" ht="32.25" x14ac:dyDescent="0.3">
      <c r="A653" s="48" t="s">
        <v>1323</v>
      </c>
      <c r="B653" s="49" t="s">
        <v>1324</v>
      </c>
      <c r="C653" s="50">
        <v>400</v>
      </c>
      <c r="D653" s="132">
        <v>0.15</v>
      </c>
      <c r="E653" s="155">
        <v>340</v>
      </c>
    </row>
    <row r="654" spans="1:5" ht="32.25" x14ac:dyDescent="0.3">
      <c r="A654" s="48" t="s">
        <v>1325</v>
      </c>
      <c r="B654" s="49" t="s">
        <v>1326</v>
      </c>
      <c r="C654" s="50">
        <v>200</v>
      </c>
      <c r="D654" s="132">
        <v>0.15</v>
      </c>
      <c r="E654" s="155">
        <v>170</v>
      </c>
    </row>
    <row r="655" spans="1:5" ht="32.25" x14ac:dyDescent="0.3">
      <c r="A655" s="48" t="s">
        <v>1327</v>
      </c>
      <c r="B655" s="49" t="s">
        <v>1328</v>
      </c>
      <c r="C655" s="50">
        <v>200</v>
      </c>
      <c r="D655" s="132">
        <v>0.15</v>
      </c>
      <c r="E655" s="155">
        <v>170</v>
      </c>
    </row>
    <row r="656" spans="1:5" ht="48" x14ac:dyDescent="0.3">
      <c r="A656" s="48" t="s">
        <v>1329</v>
      </c>
      <c r="B656" s="49" t="s">
        <v>1330</v>
      </c>
      <c r="C656" s="50">
        <v>400</v>
      </c>
      <c r="D656" s="132">
        <v>0.15</v>
      </c>
      <c r="E656" s="155">
        <v>340</v>
      </c>
    </row>
    <row r="657" spans="1:5" ht="32.25" x14ac:dyDescent="0.3">
      <c r="A657" s="48" t="s">
        <v>1331</v>
      </c>
      <c r="B657" s="49" t="s">
        <v>1332</v>
      </c>
      <c r="C657" s="50">
        <v>200</v>
      </c>
      <c r="D657" s="132">
        <v>0.15</v>
      </c>
      <c r="E657" s="155">
        <v>170</v>
      </c>
    </row>
    <row r="658" spans="1:5" ht="32.25" x14ac:dyDescent="0.3">
      <c r="A658" s="48" t="s">
        <v>1333</v>
      </c>
      <c r="B658" s="49" t="s">
        <v>1334</v>
      </c>
      <c r="C658" s="50">
        <v>200</v>
      </c>
      <c r="D658" s="132">
        <v>0.15</v>
      </c>
      <c r="E658" s="155">
        <v>170</v>
      </c>
    </row>
    <row r="659" spans="1:5" ht="48" x14ac:dyDescent="0.3">
      <c r="A659" s="48" t="s">
        <v>1335</v>
      </c>
      <c r="B659" s="49" t="s">
        <v>1336</v>
      </c>
      <c r="C659" s="50">
        <v>400</v>
      </c>
      <c r="D659" s="132">
        <v>0.15</v>
      </c>
      <c r="E659" s="155">
        <v>340</v>
      </c>
    </row>
    <row r="660" spans="1:5" ht="32.25" x14ac:dyDescent="0.3">
      <c r="A660" s="48" t="s">
        <v>1337</v>
      </c>
      <c r="B660" s="49" t="s">
        <v>1338</v>
      </c>
      <c r="C660" s="50">
        <v>200</v>
      </c>
      <c r="D660" s="132">
        <v>0.15</v>
      </c>
      <c r="E660" s="155">
        <v>170</v>
      </c>
    </row>
    <row r="661" spans="1:5" ht="32.25" x14ac:dyDescent="0.3">
      <c r="A661" s="48" t="s">
        <v>1339</v>
      </c>
      <c r="B661" s="49" t="s">
        <v>1340</v>
      </c>
      <c r="C661" s="50">
        <v>200</v>
      </c>
      <c r="D661" s="132">
        <v>0.15</v>
      </c>
      <c r="E661" s="155">
        <v>170</v>
      </c>
    </row>
    <row r="662" spans="1:5" ht="48" x14ac:dyDescent="0.3">
      <c r="A662" s="48" t="s">
        <v>1341</v>
      </c>
      <c r="B662" s="49" t="s">
        <v>1342</v>
      </c>
      <c r="C662" s="50">
        <v>400</v>
      </c>
      <c r="D662" s="132">
        <v>0.15</v>
      </c>
      <c r="E662" s="155">
        <v>340</v>
      </c>
    </row>
    <row r="663" spans="1:5" ht="32.25" x14ac:dyDescent="0.3">
      <c r="A663" s="48" t="s">
        <v>1343</v>
      </c>
      <c r="B663" s="49" t="s">
        <v>1344</v>
      </c>
      <c r="C663" s="50">
        <v>200</v>
      </c>
      <c r="D663" s="132">
        <v>0.15</v>
      </c>
      <c r="E663" s="155">
        <v>170</v>
      </c>
    </row>
    <row r="664" spans="1:5" ht="32.25" x14ac:dyDescent="0.3">
      <c r="A664" s="48" t="s">
        <v>1345</v>
      </c>
      <c r="B664" s="49" t="s">
        <v>1346</v>
      </c>
      <c r="C664" s="50">
        <v>200</v>
      </c>
      <c r="D664" s="132">
        <v>0.15</v>
      </c>
      <c r="E664" s="155">
        <v>170</v>
      </c>
    </row>
    <row r="665" spans="1:5" ht="48" x14ac:dyDescent="0.3">
      <c r="A665" s="48" t="s">
        <v>1347</v>
      </c>
      <c r="B665" s="49" t="s">
        <v>1348</v>
      </c>
      <c r="C665" s="50">
        <v>400</v>
      </c>
      <c r="D665" s="132">
        <v>0.15</v>
      </c>
      <c r="E665" s="155">
        <v>340</v>
      </c>
    </row>
    <row r="666" spans="1:5" ht="31.5" x14ac:dyDescent="0.3">
      <c r="A666" s="54">
        <v>56601</v>
      </c>
      <c r="B666" s="55" t="s">
        <v>1349</v>
      </c>
      <c r="C666" s="56">
        <v>250</v>
      </c>
      <c r="D666" s="132">
        <v>0.15</v>
      </c>
      <c r="E666" s="155">
        <v>212.5</v>
      </c>
    </row>
    <row r="667" spans="1:5" ht="31.5" x14ac:dyDescent="0.3">
      <c r="A667" s="48">
        <v>56621</v>
      </c>
      <c r="B667" s="55" t="s">
        <v>1350</v>
      </c>
      <c r="C667" s="56">
        <v>350</v>
      </c>
      <c r="D667" s="132">
        <v>0.15</v>
      </c>
      <c r="E667" s="155">
        <v>297.5</v>
      </c>
    </row>
    <row r="668" spans="1:5" ht="32.25" x14ac:dyDescent="0.3">
      <c r="A668" s="48" t="s">
        <v>1351</v>
      </c>
      <c r="B668" s="49" t="s">
        <v>1352</v>
      </c>
      <c r="C668" s="50">
        <v>350</v>
      </c>
      <c r="D668" s="132">
        <v>0.15</v>
      </c>
      <c r="E668" s="155">
        <v>297.5</v>
      </c>
    </row>
    <row r="669" spans="1:5" x14ac:dyDescent="0.3">
      <c r="A669" s="57">
        <v>57209</v>
      </c>
      <c r="B669" s="58" t="s">
        <v>1353</v>
      </c>
      <c r="C669" s="59">
        <v>1000</v>
      </c>
      <c r="D669" s="132">
        <v>0.15</v>
      </c>
      <c r="E669" s="155">
        <v>850</v>
      </c>
    </row>
    <row r="670" spans="1:5" x14ac:dyDescent="0.3">
      <c r="A670" s="48" t="s">
        <v>1354</v>
      </c>
      <c r="B670" s="49" t="s">
        <v>1355</v>
      </c>
      <c r="C670" s="50">
        <v>900</v>
      </c>
      <c r="D670" s="132">
        <v>0.15</v>
      </c>
      <c r="E670" s="155">
        <v>765</v>
      </c>
    </row>
    <row r="671" spans="1:5" ht="32.25" x14ac:dyDescent="0.3">
      <c r="A671" s="48" t="s">
        <v>1356</v>
      </c>
      <c r="B671" s="49" t="s">
        <v>1357</v>
      </c>
      <c r="C671" s="50">
        <v>1400</v>
      </c>
      <c r="D671" s="132">
        <v>0.15</v>
      </c>
      <c r="E671" s="155">
        <v>1190</v>
      </c>
    </row>
    <row r="672" spans="1:5" x14ac:dyDescent="0.3">
      <c r="A672" s="48" t="s">
        <v>1358</v>
      </c>
      <c r="B672" s="49" t="s">
        <v>1359</v>
      </c>
      <c r="C672" s="50">
        <v>1000</v>
      </c>
      <c r="D672" s="132">
        <v>0.15</v>
      </c>
      <c r="E672" s="155">
        <v>850</v>
      </c>
    </row>
    <row r="673" spans="1:5" ht="32.25" x14ac:dyDescent="0.3">
      <c r="A673" s="48" t="s">
        <v>1360</v>
      </c>
      <c r="B673" s="49" t="s">
        <v>1361</v>
      </c>
      <c r="C673" s="50">
        <v>2500</v>
      </c>
      <c r="D673" s="132">
        <v>0.15</v>
      </c>
      <c r="E673" s="155">
        <v>2125</v>
      </c>
    </row>
    <row r="674" spans="1:5" ht="48" x14ac:dyDescent="0.3">
      <c r="A674" s="48" t="s">
        <v>1362</v>
      </c>
      <c r="B674" s="49" t="s">
        <v>1363</v>
      </c>
      <c r="C674" s="50">
        <v>2500</v>
      </c>
      <c r="D674" s="132">
        <v>0.15</v>
      </c>
      <c r="E674" s="155">
        <v>2125</v>
      </c>
    </row>
    <row r="675" spans="1:5" ht="32.25" x14ac:dyDescent="0.3">
      <c r="A675" s="48" t="s">
        <v>1364</v>
      </c>
      <c r="B675" s="49" t="s">
        <v>1365</v>
      </c>
      <c r="C675" s="50">
        <v>800</v>
      </c>
      <c r="D675" s="132">
        <v>0.15</v>
      </c>
      <c r="E675" s="155">
        <v>680</v>
      </c>
    </row>
    <row r="676" spans="1:5" ht="32.25" x14ac:dyDescent="0.3">
      <c r="A676" s="48" t="s">
        <v>1366</v>
      </c>
      <c r="B676" s="49" t="s">
        <v>1367</v>
      </c>
      <c r="C676" s="50">
        <v>1000</v>
      </c>
      <c r="D676" s="132">
        <v>0.15</v>
      </c>
      <c r="E676" s="155">
        <v>850</v>
      </c>
    </row>
    <row r="677" spans="1:5" x14ac:dyDescent="0.3">
      <c r="A677" s="48" t="s">
        <v>1368</v>
      </c>
      <c r="B677" s="49" t="s">
        <v>1369</v>
      </c>
      <c r="C677" s="53">
        <v>1320</v>
      </c>
      <c r="D677" s="132">
        <v>0.15</v>
      </c>
      <c r="E677" s="155">
        <v>1122</v>
      </c>
    </row>
    <row r="678" spans="1:5" x14ac:dyDescent="0.3">
      <c r="A678" s="48" t="s">
        <v>1370</v>
      </c>
      <c r="B678" s="49" t="s">
        <v>1371</v>
      </c>
      <c r="C678" s="53">
        <v>2200</v>
      </c>
      <c r="D678" s="132">
        <v>0.15</v>
      </c>
      <c r="E678" s="155">
        <v>1870</v>
      </c>
    </row>
    <row r="679" spans="1:5" ht="32.25" x14ac:dyDescent="0.3">
      <c r="A679" s="48" t="s">
        <v>1372</v>
      </c>
      <c r="B679" s="49" t="s">
        <v>1373</v>
      </c>
      <c r="C679" s="50">
        <v>800</v>
      </c>
      <c r="D679" s="132">
        <v>0.15</v>
      </c>
      <c r="E679" s="155">
        <v>680</v>
      </c>
    </row>
    <row r="680" spans="1:5" ht="48" x14ac:dyDescent="0.3">
      <c r="A680" s="48" t="s">
        <v>1374</v>
      </c>
      <c r="B680" s="49" t="s">
        <v>1375</v>
      </c>
      <c r="C680" s="50">
        <v>1000</v>
      </c>
      <c r="D680" s="132">
        <v>0.15</v>
      </c>
      <c r="E680" s="155">
        <v>850</v>
      </c>
    </row>
    <row r="681" spans="1:5" x14ac:dyDescent="0.3">
      <c r="A681" s="48" t="s">
        <v>1376</v>
      </c>
      <c r="B681" s="49" t="s">
        <v>1377</v>
      </c>
      <c r="C681" s="50">
        <v>1100</v>
      </c>
      <c r="D681" s="132">
        <v>0.15</v>
      </c>
      <c r="E681" s="155">
        <v>935</v>
      </c>
    </row>
    <row r="682" spans="1:5" x14ac:dyDescent="0.3">
      <c r="A682" s="48" t="s">
        <v>1378</v>
      </c>
      <c r="B682" s="49" t="s">
        <v>1379</v>
      </c>
      <c r="C682" s="53">
        <v>275</v>
      </c>
      <c r="D682" s="132">
        <v>0.15</v>
      </c>
      <c r="E682" s="155">
        <v>233.75</v>
      </c>
    </row>
    <row r="683" spans="1:5" ht="32.25" x14ac:dyDescent="0.3">
      <c r="A683" s="48" t="s">
        <v>1380</v>
      </c>
      <c r="B683" s="49" t="s">
        <v>1381</v>
      </c>
      <c r="C683" s="53">
        <v>385</v>
      </c>
      <c r="D683" s="132">
        <v>0.15</v>
      </c>
      <c r="E683" s="155">
        <v>327.25</v>
      </c>
    </row>
    <row r="684" spans="1:5" x14ac:dyDescent="0.3">
      <c r="A684" s="48" t="s">
        <v>1382</v>
      </c>
      <c r="B684" s="49" t="s">
        <v>1383</v>
      </c>
      <c r="C684" s="53">
        <v>990</v>
      </c>
      <c r="D684" s="132">
        <v>0.15</v>
      </c>
      <c r="E684" s="155">
        <v>841.5</v>
      </c>
    </row>
    <row r="685" spans="1:5" ht="48" x14ac:dyDescent="0.3">
      <c r="A685" s="48" t="s">
        <v>1384</v>
      </c>
      <c r="B685" s="49" t="s">
        <v>1385</v>
      </c>
      <c r="C685" s="50">
        <v>800</v>
      </c>
      <c r="D685" s="132">
        <v>0.15</v>
      </c>
      <c r="E685" s="155">
        <v>680</v>
      </c>
    </row>
    <row r="686" spans="1:5" ht="48" x14ac:dyDescent="0.3">
      <c r="A686" s="48" t="s">
        <v>1386</v>
      </c>
      <c r="B686" s="49" t="s">
        <v>1387</v>
      </c>
      <c r="C686" s="50">
        <v>1000</v>
      </c>
      <c r="D686" s="132">
        <v>0.15</v>
      </c>
      <c r="E686" s="155">
        <v>850</v>
      </c>
    </row>
    <row r="687" spans="1:5" ht="32.25" x14ac:dyDescent="0.3">
      <c r="A687" s="48" t="s">
        <v>1388</v>
      </c>
      <c r="B687" s="49" t="s">
        <v>1389</v>
      </c>
      <c r="C687" s="50">
        <v>450</v>
      </c>
      <c r="D687" s="132">
        <v>0.15</v>
      </c>
      <c r="E687" s="155">
        <v>382.5</v>
      </c>
    </row>
    <row r="688" spans="1:5" ht="32.25" x14ac:dyDescent="0.3">
      <c r="A688" s="48" t="s">
        <v>1390</v>
      </c>
      <c r="B688" s="49" t="s">
        <v>1391</v>
      </c>
      <c r="C688" s="50">
        <v>500</v>
      </c>
      <c r="D688" s="132">
        <v>0.15</v>
      </c>
      <c r="E688" s="155">
        <v>425</v>
      </c>
    </row>
    <row r="689" spans="1:5" ht="32.25" x14ac:dyDescent="0.3">
      <c r="A689" s="48" t="s">
        <v>1392</v>
      </c>
      <c r="B689" s="49" t="s">
        <v>1393</v>
      </c>
      <c r="C689" s="50">
        <v>150</v>
      </c>
      <c r="D689" s="132">
        <v>0.15</v>
      </c>
      <c r="E689" s="155">
        <v>127.5</v>
      </c>
    </row>
    <row r="690" spans="1:5" ht="32.25" x14ac:dyDescent="0.3">
      <c r="A690" s="48" t="s">
        <v>1394</v>
      </c>
      <c r="B690" s="49" t="s">
        <v>1395</v>
      </c>
      <c r="C690" s="50">
        <v>120</v>
      </c>
      <c r="D690" s="132">
        <v>0.15</v>
      </c>
      <c r="E690" s="155">
        <v>102</v>
      </c>
    </row>
    <row r="691" spans="1:5" ht="32.25" x14ac:dyDescent="0.3">
      <c r="A691" s="48" t="s">
        <v>1396</v>
      </c>
      <c r="B691" s="49" t="s">
        <v>1397</v>
      </c>
      <c r="C691" s="50">
        <v>250</v>
      </c>
      <c r="D691" s="132">
        <v>0.15</v>
      </c>
      <c r="E691" s="155">
        <v>212.5</v>
      </c>
    </row>
    <row r="692" spans="1:5" ht="32.25" x14ac:dyDescent="0.3">
      <c r="A692" s="48" t="s">
        <v>1398</v>
      </c>
      <c r="B692" s="49" t="s">
        <v>1399</v>
      </c>
      <c r="C692" s="50">
        <v>200</v>
      </c>
      <c r="D692" s="132">
        <v>0.15</v>
      </c>
      <c r="E692" s="155">
        <v>170</v>
      </c>
    </row>
    <row r="693" spans="1:5" ht="48" x14ac:dyDescent="0.3">
      <c r="A693" s="48" t="s">
        <v>1400</v>
      </c>
      <c r="B693" s="49" t="s">
        <v>1401</v>
      </c>
      <c r="C693" s="50">
        <v>400</v>
      </c>
      <c r="D693" s="132">
        <v>0.15</v>
      </c>
      <c r="E693" s="155">
        <v>340</v>
      </c>
    </row>
    <row r="694" spans="1:5" x14ac:dyDescent="0.3">
      <c r="A694" s="48" t="s">
        <v>1402</v>
      </c>
      <c r="B694" s="49" t="s">
        <v>1403</v>
      </c>
      <c r="C694" s="50">
        <v>300</v>
      </c>
      <c r="D694" s="132">
        <v>0.15</v>
      </c>
      <c r="E694" s="155">
        <v>255</v>
      </c>
    </row>
    <row r="695" spans="1:5" x14ac:dyDescent="0.3">
      <c r="A695" s="48" t="s">
        <v>1404</v>
      </c>
      <c r="B695" s="49" t="s">
        <v>1405</v>
      </c>
      <c r="C695" s="50">
        <v>300</v>
      </c>
      <c r="D695" s="132">
        <v>0.15</v>
      </c>
      <c r="E695" s="155">
        <v>255</v>
      </c>
    </row>
    <row r="696" spans="1:5" ht="32.25" x14ac:dyDescent="0.3">
      <c r="A696" s="48" t="s">
        <v>1406</v>
      </c>
      <c r="B696" s="49" t="s">
        <v>1407</v>
      </c>
      <c r="C696" s="50">
        <v>150</v>
      </c>
      <c r="D696" s="132">
        <v>0.15</v>
      </c>
      <c r="E696" s="155">
        <v>127.5</v>
      </c>
    </row>
    <row r="697" spans="1:5" ht="32.25" x14ac:dyDescent="0.3">
      <c r="A697" s="48" t="s">
        <v>1408</v>
      </c>
      <c r="B697" s="49" t="s">
        <v>1409</v>
      </c>
      <c r="C697" s="50">
        <v>120</v>
      </c>
      <c r="D697" s="132">
        <v>0.15</v>
      </c>
      <c r="E697" s="155">
        <v>102</v>
      </c>
    </row>
    <row r="698" spans="1:5" ht="32.25" x14ac:dyDescent="0.3">
      <c r="A698" s="48" t="s">
        <v>1410</v>
      </c>
      <c r="B698" s="49" t="s">
        <v>1411</v>
      </c>
      <c r="C698" s="50">
        <v>150</v>
      </c>
      <c r="D698" s="132">
        <v>0.15</v>
      </c>
      <c r="E698" s="155">
        <v>127.5</v>
      </c>
    </row>
    <row r="699" spans="1:5" ht="32.25" x14ac:dyDescent="0.3">
      <c r="A699" s="48" t="s">
        <v>1412</v>
      </c>
      <c r="B699" s="49" t="s">
        <v>1413</v>
      </c>
      <c r="C699" s="50">
        <v>120</v>
      </c>
      <c r="D699" s="132">
        <v>0.15</v>
      </c>
      <c r="E699" s="155">
        <v>102</v>
      </c>
    </row>
    <row r="700" spans="1:5" ht="32.25" x14ac:dyDescent="0.3">
      <c r="A700" s="48" t="s">
        <v>1414</v>
      </c>
      <c r="B700" s="49" t="s">
        <v>1415</v>
      </c>
      <c r="C700" s="50">
        <v>150</v>
      </c>
      <c r="D700" s="132">
        <v>0.15</v>
      </c>
      <c r="E700" s="155">
        <v>127.5</v>
      </c>
    </row>
    <row r="701" spans="1:5" ht="48" x14ac:dyDescent="0.3">
      <c r="A701" s="48" t="s">
        <v>1416</v>
      </c>
      <c r="B701" s="49" t="s">
        <v>1417</v>
      </c>
      <c r="C701" s="50">
        <v>120</v>
      </c>
      <c r="D701" s="132">
        <v>0.15</v>
      </c>
      <c r="E701" s="155">
        <v>102</v>
      </c>
    </row>
    <row r="702" spans="1:5" x14ac:dyDescent="0.3">
      <c r="A702" s="48" t="s">
        <v>1418</v>
      </c>
      <c r="B702" s="49" t="s">
        <v>1419</v>
      </c>
      <c r="C702" s="50">
        <v>150</v>
      </c>
      <c r="D702" s="132">
        <v>0.15</v>
      </c>
      <c r="E702" s="155">
        <v>127.5</v>
      </c>
    </row>
    <row r="703" spans="1:5" ht="32.25" x14ac:dyDescent="0.3">
      <c r="A703" s="48" t="s">
        <v>1420</v>
      </c>
      <c r="B703" s="49" t="s">
        <v>1421</v>
      </c>
      <c r="C703" s="52">
        <v>120</v>
      </c>
      <c r="D703" s="132">
        <v>0.15</v>
      </c>
      <c r="E703" s="155">
        <v>102</v>
      </c>
    </row>
    <row r="704" spans="1:5" ht="32.25" x14ac:dyDescent="0.3">
      <c r="A704" s="48" t="s">
        <v>1422</v>
      </c>
      <c r="B704" s="49" t="s">
        <v>1423</v>
      </c>
      <c r="C704" s="50">
        <v>150</v>
      </c>
      <c r="D704" s="132">
        <v>0.15</v>
      </c>
      <c r="E704" s="155">
        <v>127.5</v>
      </c>
    </row>
    <row r="705" spans="1:5" ht="32.25" x14ac:dyDescent="0.3">
      <c r="A705" s="48" t="s">
        <v>1424</v>
      </c>
      <c r="B705" s="49" t="s">
        <v>1425</v>
      </c>
      <c r="C705" s="50">
        <v>120</v>
      </c>
      <c r="D705" s="132">
        <v>0.15</v>
      </c>
      <c r="E705" s="155">
        <v>102</v>
      </c>
    </row>
    <row r="706" spans="1:5" ht="32.25" x14ac:dyDescent="0.3">
      <c r="A706" s="48" t="s">
        <v>1426</v>
      </c>
      <c r="B706" s="49" t="s">
        <v>1427</v>
      </c>
      <c r="C706" s="50">
        <v>200</v>
      </c>
      <c r="D706" s="132">
        <v>0.15</v>
      </c>
      <c r="E706" s="155">
        <v>170</v>
      </c>
    </row>
    <row r="707" spans="1:5" ht="48" x14ac:dyDescent="0.3">
      <c r="A707" s="48" t="s">
        <v>1428</v>
      </c>
      <c r="B707" s="49" t="s">
        <v>1429</v>
      </c>
      <c r="C707" s="50">
        <v>200</v>
      </c>
      <c r="D707" s="132">
        <v>0.15</v>
      </c>
      <c r="E707" s="155">
        <v>170</v>
      </c>
    </row>
    <row r="708" spans="1:5" ht="32.25" x14ac:dyDescent="0.3">
      <c r="A708" s="48" t="s">
        <v>1430</v>
      </c>
      <c r="B708" s="49" t="s">
        <v>1431</v>
      </c>
      <c r="C708" s="50">
        <v>350</v>
      </c>
      <c r="D708" s="132">
        <v>0.15</v>
      </c>
      <c r="E708" s="155">
        <v>297.5</v>
      </c>
    </row>
    <row r="709" spans="1:5" ht="32.25" x14ac:dyDescent="0.3">
      <c r="A709" s="48" t="s">
        <v>1432</v>
      </c>
      <c r="B709" s="49" t="s">
        <v>1433</v>
      </c>
      <c r="C709" s="50">
        <v>170</v>
      </c>
      <c r="D709" s="132">
        <v>0.15</v>
      </c>
      <c r="E709" s="155">
        <v>144.5</v>
      </c>
    </row>
    <row r="710" spans="1:5" ht="32.25" x14ac:dyDescent="0.3">
      <c r="A710" s="48" t="s">
        <v>1434</v>
      </c>
      <c r="B710" s="49" t="s">
        <v>1435</v>
      </c>
      <c r="C710" s="50">
        <v>270</v>
      </c>
      <c r="D710" s="132">
        <v>0.15</v>
      </c>
      <c r="E710" s="155">
        <v>229.5</v>
      </c>
    </row>
    <row r="711" spans="1:5" ht="32.25" x14ac:dyDescent="0.3">
      <c r="A711" s="48" t="s">
        <v>1436</v>
      </c>
      <c r="B711" s="49" t="s">
        <v>1437</v>
      </c>
      <c r="C711" s="50">
        <v>160</v>
      </c>
      <c r="D711" s="132">
        <v>0.15</v>
      </c>
      <c r="E711" s="155">
        <v>136</v>
      </c>
    </row>
    <row r="712" spans="1:5" x14ac:dyDescent="0.3">
      <c r="A712" s="48" t="s">
        <v>1438</v>
      </c>
      <c r="B712" s="49" t="s">
        <v>1439</v>
      </c>
      <c r="C712" s="53">
        <v>990</v>
      </c>
      <c r="D712" s="132">
        <v>0.15</v>
      </c>
      <c r="E712" s="155">
        <v>841.5</v>
      </c>
    </row>
    <row r="713" spans="1:5" ht="32.25" x14ac:dyDescent="0.3">
      <c r="A713" s="48" t="s">
        <v>1440</v>
      </c>
      <c r="B713" s="49" t="s">
        <v>1441</v>
      </c>
      <c r="C713" s="53">
        <v>495</v>
      </c>
      <c r="D713" s="132">
        <v>0.15</v>
      </c>
      <c r="E713" s="155">
        <v>420.75</v>
      </c>
    </row>
    <row r="714" spans="1:5" ht="32.25" x14ac:dyDescent="0.3">
      <c r="A714" s="48" t="s">
        <v>1442</v>
      </c>
      <c r="B714" s="49" t="s">
        <v>1443</v>
      </c>
      <c r="C714" s="53">
        <v>1320</v>
      </c>
      <c r="D714" s="132">
        <v>0.15</v>
      </c>
      <c r="E714" s="155">
        <v>1122</v>
      </c>
    </row>
    <row r="715" spans="1:5" ht="32.25" x14ac:dyDescent="0.3">
      <c r="A715" s="48" t="s">
        <v>1444</v>
      </c>
      <c r="B715" s="49" t="s">
        <v>1445</v>
      </c>
      <c r="C715" s="53">
        <v>275</v>
      </c>
      <c r="D715" s="132">
        <v>0.15</v>
      </c>
      <c r="E715" s="155">
        <v>233.75</v>
      </c>
    </row>
    <row r="716" spans="1:5" ht="32.25" x14ac:dyDescent="0.3">
      <c r="A716" s="48" t="s">
        <v>1446</v>
      </c>
      <c r="B716" s="49" t="s">
        <v>1447</v>
      </c>
      <c r="C716" s="53">
        <v>330</v>
      </c>
      <c r="D716" s="132">
        <v>0.15</v>
      </c>
      <c r="E716" s="155">
        <v>280.5</v>
      </c>
    </row>
    <row r="717" spans="1:5" ht="32.25" x14ac:dyDescent="0.3">
      <c r="A717" s="48" t="s">
        <v>1448</v>
      </c>
      <c r="B717" s="49" t="s">
        <v>1449</v>
      </c>
      <c r="C717" s="53">
        <v>1210</v>
      </c>
      <c r="D717" s="132">
        <v>0.15</v>
      </c>
      <c r="E717" s="155">
        <v>1028.5</v>
      </c>
    </row>
    <row r="718" spans="1:5" ht="32.25" x14ac:dyDescent="0.3">
      <c r="A718" s="48" t="s">
        <v>1450</v>
      </c>
      <c r="B718" s="49" t="s">
        <v>1451</v>
      </c>
      <c r="C718" s="53">
        <v>1540</v>
      </c>
      <c r="D718" s="132">
        <v>0.15</v>
      </c>
      <c r="E718" s="155">
        <v>1309</v>
      </c>
    </row>
    <row r="719" spans="1:5" ht="48" x14ac:dyDescent="0.3">
      <c r="A719" s="48" t="s">
        <v>1452</v>
      </c>
      <c r="B719" s="49" t="s">
        <v>1453</v>
      </c>
      <c r="C719" s="50">
        <v>700</v>
      </c>
      <c r="D719" s="132">
        <v>0.15</v>
      </c>
      <c r="E719" s="155">
        <v>595</v>
      </c>
    </row>
    <row r="720" spans="1:5" ht="32.25" x14ac:dyDescent="0.3">
      <c r="A720" s="48" t="s">
        <v>1454</v>
      </c>
      <c r="B720" s="49" t="s">
        <v>1455</v>
      </c>
      <c r="C720" s="50">
        <v>800</v>
      </c>
      <c r="D720" s="132">
        <v>0.15</v>
      </c>
      <c r="E720" s="155">
        <v>680</v>
      </c>
    </row>
    <row r="721" spans="1:5" ht="32.25" x14ac:dyDescent="0.3">
      <c r="A721" s="48" t="s">
        <v>1456</v>
      </c>
      <c r="B721" s="49" t="s">
        <v>1457</v>
      </c>
      <c r="C721" s="50">
        <v>1200</v>
      </c>
      <c r="D721" s="132">
        <v>0.15</v>
      </c>
      <c r="E721" s="155">
        <v>1020</v>
      </c>
    </row>
    <row r="722" spans="1:5" ht="32.25" x14ac:dyDescent="0.3">
      <c r="A722" s="48" t="s">
        <v>1458</v>
      </c>
      <c r="B722" s="49" t="s">
        <v>1459</v>
      </c>
      <c r="C722" s="50">
        <v>1700</v>
      </c>
      <c r="D722" s="132">
        <v>0.15</v>
      </c>
      <c r="E722" s="155">
        <v>1445</v>
      </c>
    </row>
    <row r="723" spans="1:5" ht="32.25" x14ac:dyDescent="0.3">
      <c r="A723" s="48" t="s">
        <v>1460</v>
      </c>
      <c r="B723" s="49" t="s">
        <v>1461</v>
      </c>
      <c r="C723" s="53">
        <v>1100</v>
      </c>
      <c r="D723" s="132">
        <v>0.15</v>
      </c>
      <c r="E723" s="155">
        <v>935</v>
      </c>
    </row>
    <row r="724" spans="1:5" ht="32.25" x14ac:dyDescent="0.3">
      <c r="A724" s="48" t="s">
        <v>1462</v>
      </c>
      <c r="B724" s="49" t="s">
        <v>1463</v>
      </c>
      <c r="C724" s="53">
        <v>1265</v>
      </c>
      <c r="D724" s="132">
        <v>0.15</v>
      </c>
      <c r="E724" s="155">
        <v>1075.25</v>
      </c>
    </row>
    <row r="725" spans="1:5" ht="32.25" x14ac:dyDescent="0.3">
      <c r="A725" s="48" t="s">
        <v>1464</v>
      </c>
      <c r="B725" s="49" t="s">
        <v>1465</v>
      </c>
      <c r="C725" s="53">
        <v>1540</v>
      </c>
      <c r="D725" s="132">
        <v>0.15</v>
      </c>
      <c r="E725" s="155">
        <v>1309</v>
      </c>
    </row>
    <row r="726" spans="1:5" x14ac:dyDescent="0.3">
      <c r="A726" s="48" t="s">
        <v>1466</v>
      </c>
      <c r="B726" s="49" t="s">
        <v>1467</v>
      </c>
      <c r="C726" s="53">
        <v>2000</v>
      </c>
      <c r="D726" s="132">
        <v>0.15</v>
      </c>
      <c r="E726" s="155">
        <v>1700</v>
      </c>
    </row>
    <row r="727" spans="1:5" ht="32.25" x14ac:dyDescent="0.3">
      <c r="A727" s="48" t="s">
        <v>1468</v>
      </c>
      <c r="B727" s="49" t="s">
        <v>1469</v>
      </c>
      <c r="C727" s="53">
        <v>2200</v>
      </c>
      <c r="D727" s="132">
        <v>0.15</v>
      </c>
      <c r="E727" s="155">
        <v>1870</v>
      </c>
    </row>
    <row r="728" spans="1:5" ht="32.25" x14ac:dyDescent="0.3">
      <c r="A728" s="48" t="s">
        <v>1470</v>
      </c>
      <c r="B728" s="49" t="s">
        <v>1471</v>
      </c>
      <c r="C728" s="53">
        <v>1980</v>
      </c>
      <c r="D728" s="132">
        <v>0.15</v>
      </c>
      <c r="E728" s="155">
        <v>1683</v>
      </c>
    </row>
    <row r="729" spans="1:5" ht="32.25" x14ac:dyDescent="0.3">
      <c r="A729" s="48" t="s">
        <v>1472</v>
      </c>
      <c r="B729" s="49" t="s">
        <v>1473</v>
      </c>
      <c r="C729" s="53">
        <v>1540</v>
      </c>
      <c r="D729" s="132">
        <v>0.15</v>
      </c>
      <c r="E729" s="155">
        <v>1309</v>
      </c>
    </row>
    <row r="730" spans="1:5" ht="32.25" x14ac:dyDescent="0.3">
      <c r="A730" s="48" t="s">
        <v>1474</v>
      </c>
      <c r="B730" s="49" t="s">
        <v>1475</v>
      </c>
      <c r="C730" s="53">
        <v>2200</v>
      </c>
      <c r="D730" s="132">
        <v>0.15</v>
      </c>
      <c r="E730" s="155">
        <v>1870</v>
      </c>
    </row>
    <row r="731" spans="1:5" x14ac:dyDescent="0.3">
      <c r="A731" s="48" t="s">
        <v>1476</v>
      </c>
      <c r="B731" s="49" t="s">
        <v>1477</v>
      </c>
      <c r="C731" s="50">
        <v>700</v>
      </c>
      <c r="D731" s="132">
        <v>0.15</v>
      </c>
      <c r="E731" s="155">
        <v>595</v>
      </c>
    </row>
    <row r="732" spans="1:5" ht="32.25" x14ac:dyDescent="0.3">
      <c r="A732" s="48" t="s">
        <v>1478</v>
      </c>
      <c r="B732" s="49" t="s">
        <v>1455</v>
      </c>
      <c r="C732" s="50">
        <v>800</v>
      </c>
      <c r="D732" s="132">
        <v>0.15</v>
      </c>
      <c r="E732" s="155">
        <v>680</v>
      </c>
    </row>
    <row r="733" spans="1:5" ht="32.25" x14ac:dyDescent="0.3">
      <c r="A733" s="48" t="s">
        <v>1479</v>
      </c>
      <c r="B733" s="49" t="s">
        <v>1480</v>
      </c>
      <c r="C733" s="53">
        <v>660</v>
      </c>
      <c r="D733" s="132">
        <v>0.15</v>
      </c>
      <c r="E733" s="155">
        <v>561</v>
      </c>
    </row>
    <row r="734" spans="1:5" ht="32.25" x14ac:dyDescent="0.3">
      <c r="A734" s="48" t="s">
        <v>1481</v>
      </c>
      <c r="B734" s="49" t="s">
        <v>1482</v>
      </c>
      <c r="C734" s="53">
        <v>1430</v>
      </c>
      <c r="D734" s="132">
        <v>0.15</v>
      </c>
      <c r="E734" s="155">
        <v>1215.5</v>
      </c>
    </row>
    <row r="735" spans="1:5" ht="32.25" x14ac:dyDescent="0.3">
      <c r="A735" s="48" t="s">
        <v>1483</v>
      </c>
      <c r="B735" s="49" t="s">
        <v>1484</v>
      </c>
      <c r="C735" s="53">
        <v>1540</v>
      </c>
      <c r="D735" s="132">
        <v>0.15</v>
      </c>
      <c r="E735" s="155">
        <v>1309</v>
      </c>
    </row>
    <row r="736" spans="1:5" x14ac:dyDescent="0.3">
      <c r="A736" s="48" t="s">
        <v>1485</v>
      </c>
      <c r="B736" s="49" t="s">
        <v>1486</v>
      </c>
      <c r="C736" s="53">
        <v>1650</v>
      </c>
      <c r="D736" s="132">
        <v>0.15</v>
      </c>
      <c r="E736" s="155">
        <v>1402.5</v>
      </c>
    </row>
    <row r="737" spans="1:5" x14ac:dyDescent="0.3">
      <c r="A737" s="48" t="s">
        <v>1487</v>
      </c>
      <c r="B737" s="49" t="s">
        <v>1488</v>
      </c>
      <c r="C737" s="53">
        <v>1265</v>
      </c>
      <c r="D737" s="132">
        <v>0.15</v>
      </c>
      <c r="E737" s="155">
        <v>1075.25</v>
      </c>
    </row>
    <row r="738" spans="1:5" x14ac:dyDescent="0.3">
      <c r="A738" s="48" t="s">
        <v>1489</v>
      </c>
      <c r="B738" s="49" t="s">
        <v>1490</v>
      </c>
      <c r="C738" s="53">
        <v>1540</v>
      </c>
      <c r="D738" s="132">
        <v>0.15</v>
      </c>
      <c r="E738" s="155">
        <v>1309</v>
      </c>
    </row>
    <row r="739" spans="1:5" x14ac:dyDescent="0.3">
      <c r="A739" s="48" t="s">
        <v>1491</v>
      </c>
      <c r="B739" s="49" t="s">
        <v>1492</v>
      </c>
      <c r="C739" s="50">
        <v>700</v>
      </c>
      <c r="D739" s="132">
        <v>0.15</v>
      </c>
      <c r="E739" s="155">
        <v>595</v>
      </c>
    </row>
    <row r="740" spans="1:5" ht="32.25" x14ac:dyDescent="0.3">
      <c r="A740" s="48" t="s">
        <v>1493</v>
      </c>
      <c r="B740" s="49" t="s">
        <v>1455</v>
      </c>
      <c r="C740" s="50">
        <v>950</v>
      </c>
      <c r="D740" s="132">
        <v>0.15</v>
      </c>
      <c r="E740" s="155">
        <v>807.5</v>
      </c>
    </row>
    <row r="741" spans="1:5" x14ac:dyDescent="0.3">
      <c r="A741" s="48" t="s">
        <v>1494</v>
      </c>
      <c r="B741" s="49" t="s">
        <v>1495</v>
      </c>
      <c r="C741" s="50">
        <v>1300</v>
      </c>
      <c r="D741" s="132">
        <v>0.15</v>
      </c>
      <c r="E741" s="155">
        <v>1105</v>
      </c>
    </row>
    <row r="742" spans="1:5" ht="48" x14ac:dyDescent="0.3">
      <c r="A742" s="48" t="s">
        <v>1496</v>
      </c>
      <c r="B742" s="49" t="s">
        <v>1497</v>
      </c>
      <c r="C742" s="53">
        <v>715</v>
      </c>
      <c r="D742" s="132">
        <v>0.15</v>
      </c>
      <c r="E742" s="155">
        <v>607.75</v>
      </c>
    </row>
    <row r="743" spans="1:5" ht="32.25" x14ac:dyDescent="0.3">
      <c r="A743" s="48" t="s">
        <v>1498</v>
      </c>
      <c r="B743" s="49" t="s">
        <v>1499</v>
      </c>
      <c r="C743" s="50">
        <v>450</v>
      </c>
      <c r="D743" s="132">
        <v>0.15</v>
      </c>
      <c r="E743" s="155">
        <v>382.5</v>
      </c>
    </row>
    <row r="744" spans="1:5" x14ac:dyDescent="0.3">
      <c r="A744" s="48" t="s">
        <v>1500</v>
      </c>
      <c r="B744" s="49" t="s">
        <v>1501</v>
      </c>
      <c r="C744" s="50">
        <v>1150</v>
      </c>
      <c r="D744" s="132">
        <v>0.15</v>
      </c>
      <c r="E744" s="155">
        <v>977.5</v>
      </c>
    </row>
    <row r="745" spans="1:5" ht="32.25" x14ac:dyDescent="0.3">
      <c r="A745" s="48" t="s">
        <v>1502</v>
      </c>
      <c r="B745" s="49" t="s">
        <v>1503</v>
      </c>
      <c r="C745" s="50">
        <v>700</v>
      </c>
      <c r="D745" s="132">
        <v>0.15</v>
      </c>
      <c r="E745" s="155">
        <v>595</v>
      </c>
    </row>
    <row r="746" spans="1:5" ht="32.25" x14ac:dyDescent="0.3">
      <c r="A746" s="48" t="s">
        <v>1504</v>
      </c>
      <c r="B746" s="49" t="s">
        <v>1505</v>
      </c>
      <c r="C746" s="50">
        <v>150</v>
      </c>
      <c r="D746" s="132">
        <v>0.15</v>
      </c>
      <c r="E746" s="155">
        <v>127.5</v>
      </c>
    </row>
    <row r="747" spans="1:5" ht="48" x14ac:dyDescent="0.3">
      <c r="A747" s="48" t="s">
        <v>1506</v>
      </c>
      <c r="B747" s="49" t="s">
        <v>1507</v>
      </c>
      <c r="C747" s="50">
        <v>18000</v>
      </c>
      <c r="D747" s="132">
        <v>0.15</v>
      </c>
      <c r="E747" s="155">
        <v>15300</v>
      </c>
    </row>
    <row r="748" spans="1:5" ht="48" x14ac:dyDescent="0.3">
      <c r="A748" s="48" t="s">
        <v>1508</v>
      </c>
      <c r="B748" s="49" t="s">
        <v>1509</v>
      </c>
      <c r="C748" s="50">
        <v>18000</v>
      </c>
      <c r="D748" s="132">
        <v>0.15</v>
      </c>
      <c r="E748" s="155">
        <v>15300</v>
      </c>
    </row>
    <row r="749" spans="1:5" ht="79.5" x14ac:dyDescent="0.3">
      <c r="A749" s="48" t="s">
        <v>1510</v>
      </c>
      <c r="B749" s="49" t="s">
        <v>1511</v>
      </c>
      <c r="C749" s="50">
        <v>25000</v>
      </c>
      <c r="D749" s="132">
        <v>0.15</v>
      </c>
      <c r="E749" s="155">
        <v>21250</v>
      </c>
    </row>
    <row r="750" spans="1:5" ht="79.5" x14ac:dyDescent="0.3">
      <c r="A750" s="48" t="s">
        <v>1512</v>
      </c>
      <c r="B750" s="49" t="s">
        <v>1513</v>
      </c>
      <c r="C750" s="50">
        <v>25000</v>
      </c>
      <c r="D750" s="132">
        <v>0.15</v>
      </c>
      <c r="E750" s="155">
        <v>21250</v>
      </c>
    </row>
    <row r="751" spans="1:5" x14ac:dyDescent="0.3">
      <c r="A751" s="48" t="s">
        <v>1514</v>
      </c>
      <c r="B751" s="49" t="s">
        <v>1515</v>
      </c>
      <c r="C751" s="53">
        <v>165</v>
      </c>
      <c r="D751" s="132">
        <v>0.15</v>
      </c>
      <c r="E751" s="155">
        <v>140.25</v>
      </c>
    </row>
    <row r="752" spans="1:5" ht="32.25" x14ac:dyDescent="0.3">
      <c r="A752" s="48" t="s">
        <v>1516</v>
      </c>
      <c r="B752" s="49" t="s">
        <v>1517</v>
      </c>
      <c r="C752" s="53">
        <v>110</v>
      </c>
      <c r="D752" s="132">
        <v>0.15</v>
      </c>
      <c r="E752" s="155">
        <v>93.5</v>
      </c>
    </row>
    <row r="753" spans="1:5" ht="32.25" x14ac:dyDescent="0.3">
      <c r="A753" s="48" t="s">
        <v>1518</v>
      </c>
      <c r="B753" s="49" t="s">
        <v>1519</v>
      </c>
      <c r="C753" s="53">
        <v>650</v>
      </c>
      <c r="D753" s="132">
        <v>0.15</v>
      </c>
      <c r="E753" s="155">
        <v>552.5</v>
      </c>
    </row>
    <row r="754" spans="1:5" ht="48" x14ac:dyDescent="0.3">
      <c r="A754" s="48" t="s">
        <v>1520</v>
      </c>
      <c r="B754" s="49" t="s">
        <v>1521</v>
      </c>
      <c r="C754" s="53">
        <v>385</v>
      </c>
      <c r="D754" s="132">
        <v>0.15</v>
      </c>
      <c r="E754" s="155">
        <v>327.25</v>
      </c>
    </row>
    <row r="755" spans="1:5" ht="48" x14ac:dyDescent="0.3">
      <c r="A755" s="48" t="s">
        <v>1522</v>
      </c>
      <c r="B755" s="49" t="s">
        <v>1523</v>
      </c>
      <c r="C755" s="53">
        <v>850</v>
      </c>
      <c r="D755" s="132">
        <v>0.15</v>
      </c>
      <c r="E755" s="155">
        <v>722.5</v>
      </c>
    </row>
    <row r="756" spans="1:5" ht="48" x14ac:dyDescent="0.3">
      <c r="A756" s="48" t="s">
        <v>1524</v>
      </c>
      <c r="B756" s="49" t="s">
        <v>1525</v>
      </c>
      <c r="C756" s="53">
        <v>600</v>
      </c>
      <c r="D756" s="132">
        <v>0.15</v>
      </c>
      <c r="E756" s="155">
        <v>510</v>
      </c>
    </row>
    <row r="757" spans="1:5" ht="32.25" x14ac:dyDescent="0.3">
      <c r="A757" s="48" t="s">
        <v>1526</v>
      </c>
      <c r="B757" s="49" t="s">
        <v>1527</v>
      </c>
      <c r="C757" s="50">
        <v>1000</v>
      </c>
      <c r="D757" s="132">
        <v>0.15</v>
      </c>
      <c r="E757" s="155">
        <v>850</v>
      </c>
    </row>
    <row r="758" spans="1:5" ht="48" x14ac:dyDescent="0.3">
      <c r="A758" s="48" t="s">
        <v>1528</v>
      </c>
      <c r="B758" s="49" t="s">
        <v>1529</v>
      </c>
      <c r="C758" s="50">
        <v>1000</v>
      </c>
      <c r="D758" s="132">
        <v>0.15</v>
      </c>
      <c r="E758" s="155">
        <v>850</v>
      </c>
    </row>
    <row r="759" spans="1:5" ht="48" x14ac:dyDescent="0.3">
      <c r="A759" s="48" t="s">
        <v>1530</v>
      </c>
      <c r="B759" s="49" t="s">
        <v>1531</v>
      </c>
      <c r="C759" s="50">
        <v>1500</v>
      </c>
      <c r="D759" s="132">
        <v>0.15</v>
      </c>
      <c r="E759" s="155">
        <v>1275</v>
      </c>
    </row>
    <row r="760" spans="1:5" ht="63.75" x14ac:dyDescent="0.3">
      <c r="A760" s="48" t="s">
        <v>1532</v>
      </c>
      <c r="B760" s="49" t="s">
        <v>1533</v>
      </c>
      <c r="C760" s="50">
        <v>1500</v>
      </c>
      <c r="D760" s="132">
        <v>0.15</v>
      </c>
      <c r="E760" s="155">
        <v>1275</v>
      </c>
    </row>
    <row r="761" spans="1:5" ht="48" x14ac:dyDescent="0.3">
      <c r="A761" s="48" t="s">
        <v>1534</v>
      </c>
      <c r="B761" s="49" t="s">
        <v>1535</v>
      </c>
      <c r="C761" s="60">
        <v>1500</v>
      </c>
      <c r="D761" s="132">
        <v>0.15</v>
      </c>
      <c r="E761" s="155">
        <v>1275</v>
      </c>
    </row>
    <row r="762" spans="1:5" ht="48" x14ac:dyDescent="0.3">
      <c r="A762" s="48" t="s">
        <v>1536</v>
      </c>
      <c r="B762" s="49" t="s">
        <v>1537</v>
      </c>
      <c r="C762" s="52">
        <v>1100</v>
      </c>
      <c r="D762" s="132">
        <v>0.15</v>
      </c>
      <c r="E762" s="155">
        <v>935</v>
      </c>
    </row>
    <row r="763" spans="1:5" ht="63.75" x14ac:dyDescent="0.3">
      <c r="A763" s="48" t="s">
        <v>1538</v>
      </c>
      <c r="B763" s="49" t="s">
        <v>1539</v>
      </c>
      <c r="C763" s="50">
        <v>1700</v>
      </c>
      <c r="D763" s="132">
        <v>0.15</v>
      </c>
      <c r="E763" s="155">
        <v>1445</v>
      </c>
    </row>
    <row r="764" spans="1:5" ht="79.5" x14ac:dyDescent="0.3">
      <c r="A764" s="48" t="s">
        <v>1540</v>
      </c>
      <c r="B764" s="49" t="s">
        <v>1541</v>
      </c>
      <c r="C764" s="50">
        <v>1000</v>
      </c>
      <c r="D764" s="132">
        <v>0.15</v>
      </c>
      <c r="E764" s="155">
        <v>850</v>
      </c>
    </row>
    <row r="765" spans="1:5" x14ac:dyDescent="0.3">
      <c r="A765" s="48" t="s">
        <v>1542</v>
      </c>
      <c r="B765" s="49" t="s">
        <v>1543</v>
      </c>
      <c r="C765" s="50">
        <v>200</v>
      </c>
      <c r="D765" s="132">
        <v>0.15</v>
      </c>
      <c r="E765" s="155">
        <v>170</v>
      </c>
    </row>
    <row r="766" spans="1:5" ht="32.25" x14ac:dyDescent="0.3">
      <c r="A766" s="48" t="s">
        <v>1544</v>
      </c>
      <c r="B766" s="49" t="s">
        <v>1545</v>
      </c>
      <c r="C766" s="50">
        <v>120</v>
      </c>
      <c r="D766" s="132">
        <v>0.15</v>
      </c>
      <c r="E766" s="155">
        <v>102</v>
      </c>
    </row>
    <row r="767" spans="1:5" x14ac:dyDescent="0.3">
      <c r="A767" s="48" t="s">
        <v>1546</v>
      </c>
      <c r="B767" s="49" t="s">
        <v>1547</v>
      </c>
      <c r="C767" s="50">
        <v>300</v>
      </c>
      <c r="D767" s="132">
        <v>0.15</v>
      </c>
      <c r="E767" s="155">
        <v>255</v>
      </c>
    </row>
    <row r="768" spans="1:5" ht="32.25" x14ac:dyDescent="0.3">
      <c r="A768" s="48" t="s">
        <v>1548</v>
      </c>
      <c r="B768" s="49" t="s">
        <v>1549</v>
      </c>
      <c r="C768" s="50">
        <v>250</v>
      </c>
      <c r="D768" s="132">
        <v>0.15</v>
      </c>
      <c r="E768" s="155">
        <v>212.5</v>
      </c>
    </row>
    <row r="769" spans="1:5" x14ac:dyDescent="0.3">
      <c r="A769" s="48" t="s">
        <v>1550</v>
      </c>
      <c r="B769" s="49" t="s">
        <v>1551</v>
      </c>
      <c r="C769" s="50">
        <v>1000</v>
      </c>
      <c r="D769" s="132">
        <v>0.15</v>
      </c>
      <c r="E769" s="155">
        <v>850</v>
      </c>
    </row>
    <row r="770" spans="1:5" ht="32.25" x14ac:dyDescent="0.3">
      <c r="A770" s="48" t="s">
        <v>1552</v>
      </c>
      <c r="B770" s="49" t="s">
        <v>1553</v>
      </c>
      <c r="C770" s="50">
        <v>400</v>
      </c>
      <c r="D770" s="132">
        <v>0.15</v>
      </c>
      <c r="E770" s="155">
        <v>340</v>
      </c>
    </row>
    <row r="771" spans="1:5" ht="32.25" x14ac:dyDescent="0.3">
      <c r="A771" s="48" t="s">
        <v>2948</v>
      </c>
      <c r="B771" s="49" t="s">
        <v>1555</v>
      </c>
      <c r="C771" s="50">
        <v>400</v>
      </c>
      <c r="D771" s="132">
        <v>0.15</v>
      </c>
      <c r="E771" s="155">
        <v>340</v>
      </c>
    </row>
    <row r="772" spans="1:5" x14ac:dyDescent="0.3">
      <c r="A772" s="48" t="s">
        <v>1556</v>
      </c>
      <c r="B772" s="49" t="s">
        <v>1557</v>
      </c>
      <c r="C772" s="50">
        <v>650</v>
      </c>
      <c r="D772" s="132">
        <v>0.15</v>
      </c>
      <c r="E772" s="155">
        <v>552.5</v>
      </c>
    </row>
    <row r="773" spans="1:5" x14ac:dyDescent="0.3">
      <c r="A773" s="48" t="s">
        <v>1558</v>
      </c>
      <c r="B773" s="49" t="s">
        <v>1559</v>
      </c>
      <c r="C773" s="50">
        <v>650</v>
      </c>
      <c r="D773" s="132">
        <v>0.15</v>
      </c>
      <c r="E773" s="155">
        <v>552.5</v>
      </c>
    </row>
    <row r="774" spans="1:5" ht="32.25" x14ac:dyDescent="0.3">
      <c r="A774" s="48" t="s">
        <v>1560</v>
      </c>
      <c r="B774" s="49" t="s">
        <v>1561</v>
      </c>
      <c r="C774" s="50">
        <v>400</v>
      </c>
      <c r="D774" s="132">
        <v>0.15</v>
      </c>
      <c r="E774" s="155">
        <v>340</v>
      </c>
    </row>
    <row r="775" spans="1:5" x14ac:dyDescent="0.3">
      <c r="A775" s="48" t="s">
        <v>1562</v>
      </c>
      <c r="B775" s="49" t="s">
        <v>1563</v>
      </c>
      <c r="C775" s="50">
        <v>650</v>
      </c>
      <c r="D775" s="132">
        <v>0.15</v>
      </c>
      <c r="E775" s="155">
        <v>552.5</v>
      </c>
    </row>
    <row r="776" spans="1:5" ht="32.25" x14ac:dyDescent="0.3">
      <c r="A776" s="48" t="s">
        <v>1564</v>
      </c>
      <c r="B776" s="49" t="s">
        <v>1565</v>
      </c>
      <c r="C776" s="50">
        <v>400</v>
      </c>
      <c r="D776" s="132">
        <v>0.15</v>
      </c>
      <c r="E776" s="155">
        <v>340</v>
      </c>
    </row>
    <row r="777" spans="1:5" ht="32.25" x14ac:dyDescent="0.3">
      <c r="A777" s="48" t="s">
        <v>1566</v>
      </c>
      <c r="B777" s="49" t="s">
        <v>1567</v>
      </c>
      <c r="C777" s="50">
        <v>400</v>
      </c>
      <c r="D777" s="132">
        <v>0.15</v>
      </c>
      <c r="E777" s="155">
        <v>340</v>
      </c>
    </row>
    <row r="778" spans="1:5" ht="48" x14ac:dyDescent="0.3">
      <c r="A778" s="48" t="s">
        <v>1568</v>
      </c>
      <c r="B778" s="49" t="s">
        <v>1569</v>
      </c>
      <c r="C778" s="50">
        <v>300</v>
      </c>
      <c r="D778" s="132">
        <v>0.15</v>
      </c>
      <c r="E778" s="155">
        <v>255</v>
      </c>
    </row>
    <row r="779" spans="1:5" ht="32.25" x14ac:dyDescent="0.3">
      <c r="A779" s="48" t="s">
        <v>1570</v>
      </c>
      <c r="B779" s="49" t="s">
        <v>1571</v>
      </c>
      <c r="C779" s="50">
        <v>1000</v>
      </c>
      <c r="D779" s="132">
        <v>0.15</v>
      </c>
      <c r="E779" s="155">
        <v>850</v>
      </c>
    </row>
    <row r="780" spans="1:5" ht="32.25" x14ac:dyDescent="0.3">
      <c r="A780" s="48" t="s">
        <v>1572</v>
      </c>
      <c r="B780" s="49" t="s">
        <v>1573</v>
      </c>
      <c r="C780" s="50">
        <v>600</v>
      </c>
      <c r="D780" s="132">
        <v>0.15</v>
      </c>
      <c r="E780" s="155">
        <v>510</v>
      </c>
    </row>
    <row r="781" spans="1:5" ht="32.25" x14ac:dyDescent="0.3">
      <c r="A781" s="48" t="s">
        <v>1574</v>
      </c>
      <c r="B781" s="49" t="s">
        <v>1575</v>
      </c>
      <c r="C781" s="50">
        <v>1200</v>
      </c>
      <c r="D781" s="132">
        <v>0.15</v>
      </c>
      <c r="E781" s="155">
        <v>1020</v>
      </c>
    </row>
    <row r="782" spans="1:5" ht="32.25" x14ac:dyDescent="0.3">
      <c r="A782" s="48" t="s">
        <v>1576</v>
      </c>
      <c r="B782" s="49" t="s">
        <v>1577</v>
      </c>
      <c r="C782" s="50">
        <v>600</v>
      </c>
      <c r="D782" s="132">
        <v>0.15</v>
      </c>
      <c r="E782" s="155">
        <v>510</v>
      </c>
    </row>
    <row r="783" spans="1:5" ht="32.25" x14ac:dyDescent="0.3">
      <c r="A783" s="48" t="s">
        <v>1578</v>
      </c>
      <c r="B783" s="49" t="s">
        <v>1579</v>
      </c>
      <c r="C783" s="50">
        <v>1300</v>
      </c>
      <c r="D783" s="132">
        <v>0.15</v>
      </c>
      <c r="E783" s="155">
        <v>1105</v>
      </c>
    </row>
    <row r="784" spans="1:5" ht="32.25" x14ac:dyDescent="0.3">
      <c r="A784" s="48" t="s">
        <v>1580</v>
      </c>
      <c r="B784" s="49" t="s">
        <v>1581</v>
      </c>
      <c r="C784" s="50">
        <v>1500</v>
      </c>
      <c r="D784" s="132">
        <v>0.15</v>
      </c>
      <c r="E784" s="155">
        <v>1275</v>
      </c>
    </row>
    <row r="785" spans="1:5" x14ac:dyDescent="0.3">
      <c r="A785" s="48" t="s">
        <v>1582</v>
      </c>
      <c r="B785" s="49" t="s">
        <v>1583</v>
      </c>
      <c r="C785" s="50">
        <v>900</v>
      </c>
      <c r="D785" s="132">
        <v>0.15</v>
      </c>
      <c r="E785" s="155">
        <v>765</v>
      </c>
    </row>
    <row r="786" spans="1:5" ht="32.25" x14ac:dyDescent="0.3">
      <c r="A786" s="48" t="s">
        <v>1584</v>
      </c>
      <c r="B786" s="49" t="s">
        <v>1585</v>
      </c>
      <c r="C786" s="50">
        <v>600</v>
      </c>
      <c r="D786" s="132">
        <v>0.15</v>
      </c>
      <c r="E786" s="155">
        <v>510</v>
      </c>
    </row>
    <row r="787" spans="1:5" x14ac:dyDescent="0.3">
      <c r="A787" s="48" t="s">
        <v>1586</v>
      </c>
      <c r="B787" s="49" t="s">
        <v>1587</v>
      </c>
      <c r="C787" s="50">
        <v>500</v>
      </c>
      <c r="D787" s="132">
        <v>0.15</v>
      </c>
      <c r="E787" s="155">
        <v>425</v>
      </c>
    </row>
    <row r="788" spans="1:5" x14ac:dyDescent="0.3">
      <c r="A788" s="48" t="s">
        <v>1588</v>
      </c>
      <c r="B788" s="49" t="s">
        <v>1589</v>
      </c>
      <c r="C788" s="50">
        <v>1000</v>
      </c>
      <c r="D788" s="132">
        <v>0.15</v>
      </c>
      <c r="E788" s="155">
        <v>850</v>
      </c>
    </row>
    <row r="789" spans="1:5" x14ac:dyDescent="0.3">
      <c r="A789" s="48" t="s">
        <v>1590</v>
      </c>
      <c r="B789" s="49" t="s">
        <v>1591</v>
      </c>
      <c r="C789" s="50">
        <v>1500</v>
      </c>
      <c r="D789" s="132">
        <v>0.15</v>
      </c>
      <c r="E789" s="155">
        <v>1275</v>
      </c>
    </row>
    <row r="790" spans="1:5" x14ac:dyDescent="0.3">
      <c r="A790" s="48" t="s">
        <v>1592</v>
      </c>
      <c r="B790" s="49" t="s">
        <v>1593</v>
      </c>
      <c r="C790" s="50">
        <v>1500</v>
      </c>
      <c r="D790" s="132">
        <v>0.15</v>
      </c>
      <c r="E790" s="155">
        <v>1275</v>
      </c>
    </row>
    <row r="791" spans="1:5" x14ac:dyDescent="0.3">
      <c r="A791" s="48" t="s">
        <v>1594</v>
      </c>
      <c r="B791" s="49" t="s">
        <v>1595</v>
      </c>
      <c r="C791" s="50">
        <v>2000</v>
      </c>
      <c r="D791" s="132">
        <v>0.15</v>
      </c>
      <c r="E791" s="155">
        <v>1700</v>
      </c>
    </row>
    <row r="792" spans="1:5" x14ac:dyDescent="0.3">
      <c r="A792" s="48" t="s">
        <v>1596</v>
      </c>
      <c r="B792" s="49" t="s">
        <v>1597</v>
      </c>
      <c r="C792" s="50">
        <v>1250</v>
      </c>
      <c r="D792" s="132">
        <v>0.15</v>
      </c>
      <c r="E792" s="155">
        <v>1062.5</v>
      </c>
    </row>
    <row r="793" spans="1:5" x14ac:dyDescent="0.3">
      <c r="A793" s="48" t="s">
        <v>1598</v>
      </c>
      <c r="B793" s="49" t="s">
        <v>1599</v>
      </c>
      <c r="C793" s="50">
        <v>1250</v>
      </c>
      <c r="D793" s="132">
        <v>0.15</v>
      </c>
      <c r="E793" s="155">
        <v>1062.5</v>
      </c>
    </row>
    <row r="794" spans="1:5" x14ac:dyDescent="0.3">
      <c r="A794" s="48" t="s">
        <v>1600</v>
      </c>
      <c r="B794" s="49" t="s">
        <v>1601</v>
      </c>
      <c r="C794" s="50">
        <v>2000</v>
      </c>
      <c r="D794" s="132">
        <v>0.15</v>
      </c>
      <c r="E794" s="155">
        <v>1700</v>
      </c>
    </row>
    <row r="795" spans="1:5" x14ac:dyDescent="0.3">
      <c r="A795" s="48" t="s">
        <v>1602</v>
      </c>
      <c r="B795" s="49" t="s">
        <v>1603</v>
      </c>
      <c r="C795" s="50">
        <v>200</v>
      </c>
      <c r="D795" s="132">
        <v>0.15</v>
      </c>
      <c r="E795" s="155">
        <v>170</v>
      </c>
    </row>
    <row r="796" spans="1:5" x14ac:dyDescent="0.3">
      <c r="A796" s="48" t="s">
        <v>1604</v>
      </c>
      <c r="B796" s="49" t="s">
        <v>1605</v>
      </c>
      <c r="C796" s="50">
        <v>900</v>
      </c>
      <c r="D796" s="132">
        <v>0.15</v>
      </c>
      <c r="E796" s="155">
        <v>765</v>
      </c>
    </row>
    <row r="797" spans="1:5" x14ac:dyDescent="0.3">
      <c r="A797" s="48" t="s">
        <v>1606</v>
      </c>
      <c r="B797" s="49" t="s">
        <v>1607</v>
      </c>
      <c r="C797" s="50">
        <v>750</v>
      </c>
      <c r="D797" s="132">
        <v>0.15</v>
      </c>
      <c r="E797" s="155">
        <v>637.5</v>
      </c>
    </row>
    <row r="798" spans="1:5" ht="32.25" x14ac:dyDescent="0.3">
      <c r="A798" s="48" t="s">
        <v>1608</v>
      </c>
      <c r="B798" s="49" t="s">
        <v>1609</v>
      </c>
      <c r="C798" s="50">
        <v>400</v>
      </c>
      <c r="D798" s="132">
        <v>0.15</v>
      </c>
      <c r="E798" s="155">
        <v>340</v>
      </c>
    </row>
    <row r="799" spans="1:5" ht="63.75" x14ac:dyDescent="0.3">
      <c r="A799" s="48" t="s">
        <v>1610</v>
      </c>
      <c r="B799" s="49" t="s">
        <v>1611</v>
      </c>
      <c r="C799" s="50">
        <v>1350</v>
      </c>
      <c r="D799" s="132">
        <v>0.15</v>
      </c>
      <c r="E799" s="155">
        <v>1147.5</v>
      </c>
    </row>
    <row r="800" spans="1:5" ht="32.25" x14ac:dyDescent="0.3">
      <c r="A800" s="48" t="s">
        <v>1612</v>
      </c>
      <c r="B800" s="49" t="s">
        <v>1613</v>
      </c>
      <c r="C800" s="50">
        <v>600</v>
      </c>
      <c r="D800" s="132">
        <v>0.15</v>
      </c>
      <c r="E800" s="155">
        <v>510</v>
      </c>
    </row>
    <row r="801" spans="1:5" x14ac:dyDescent="0.3">
      <c r="A801" s="48" t="s">
        <v>1614</v>
      </c>
      <c r="B801" s="49" t="s">
        <v>1615</v>
      </c>
      <c r="C801" s="50">
        <v>450</v>
      </c>
      <c r="D801" s="132">
        <v>0.15</v>
      </c>
      <c r="E801" s="155">
        <v>382.5</v>
      </c>
    </row>
    <row r="802" spans="1:5" x14ac:dyDescent="0.3">
      <c r="A802" s="48" t="s">
        <v>1616</v>
      </c>
      <c r="B802" s="49" t="s">
        <v>1617</v>
      </c>
      <c r="C802" s="50">
        <v>1350</v>
      </c>
      <c r="D802" s="132">
        <v>0.15</v>
      </c>
      <c r="E802" s="155">
        <v>1147.5</v>
      </c>
    </row>
    <row r="803" spans="1:5" x14ac:dyDescent="0.3">
      <c r="A803" s="48" t="s">
        <v>1618</v>
      </c>
      <c r="B803" s="49" t="s">
        <v>1619</v>
      </c>
      <c r="C803" s="50">
        <v>1000</v>
      </c>
      <c r="D803" s="132">
        <v>0.15</v>
      </c>
      <c r="E803" s="155">
        <v>850</v>
      </c>
    </row>
    <row r="804" spans="1:5" ht="32.25" x14ac:dyDescent="0.3">
      <c r="A804" s="48" t="s">
        <v>1620</v>
      </c>
      <c r="B804" s="49" t="s">
        <v>1621</v>
      </c>
      <c r="C804" s="50">
        <v>1500</v>
      </c>
      <c r="D804" s="132">
        <v>0.15</v>
      </c>
      <c r="E804" s="155">
        <v>1275</v>
      </c>
    </row>
    <row r="805" spans="1:5" ht="32.25" x14ac:dyDescent="0.3">
      <c r="A805" s="48" t="s">
        <v>1622</v>
      </c>
      <c r="B805" s="49" t="s">
        <v>1623</v>
      </c>
      <c r="C805" s="50">
        <v>2100</v>
      </c>
      <c r="D805" s="132">
        <v>0.15</v>
      </c>
      <c r="E805" s="155">
        <v>1785</v>
      </c>
    </row>
    <row r="806" spans="1:5" ht="32.25" x14ac:dyDescent="0.3">
      <c r="A806" s="48" t="s">
        <v>1624</v>
      </c>
      <c r="B806" s="49" t="s">
        <v>1625</v>
      </c>
      <c r="C806" s="50">
        <v>2500</v>
      </c>
      <c r="D806" s="132">
        <v>0.15</v>
      </c>
      <c r="E806" s="155">
        <v>2125</v>
      </c>
    </row>
    <row r="807" spans="1:5" ht="48" x14ac:dyDescent="0.3">
      <c r="A807" s="48" t="s">
        <v>1626</v>
      </c>
      <c r="B807" s="49" t="s">
        <v>1627</v>
      </c>
      <c r="C807" s="50">
        <v>1200</v>
      </c>
      <c r="D807" s="132">
        <v>0.15</v>
      </c>
      <c r="E807" s="155">
        <v>1020</v>
      </c>
    </row>
    <row r="808" spans="1:5" ht="32.25" x14ac:dyDescent="0.3">
      <c r="A808" s="48" t="s">
        <v>1628</v>
      </c>
      <c r="B808" s="49" t="s">
        <v>1629</v>
      </c>
      <c r="C808" s="50">
        <v>1200</v>
      </c>
      <c r="D808" s="132">
        <v>0.15</v>
      </c>
      <c r="E808" s="155">
        <v>1020</v>
      </c>
    </row>
    <row r="809" spans="1:5" ht="32.25" x14ac:dyDescent="0.3">
      <c r="A809" s="48" t="s">
        <v>1630</v>
      </c>
      <c r="B809" s="49" t="s">
        <v>1631</v>
      </c>
      <c r="C809" s="50">
        <v>1400</v>
      </c>
      <c r="D809" s="132">
        <v>0.15</v>
      </c>
      <c r="E809" s="155">
        <v>1190</v>
      </c>
    </row>
    <row r="810" spans="1:5" ht="32.25" x14ac:dyDescent="0.3">
      <c r="A810" s="48" t="s">
        <v>1632</v>
      </c>
      <c r="B810" s="49" t="s">
        <v>1633</v>
      </c>
      <c r="C810" s="50">
        <v>1700</v>
      </c>
      <c r="D810" s="132">
        <v>0.15</v>
      </c>
      <c r="E810" s="155">
        <v>1445</v>
      </c>
    </row>
    <row r="811" spans="1:5" ht="32.25" x14ac:dyDescent="0.3">
      <c r="A811" s="48" t="s">
        <v>1634</v>
      </c>
      <c r="B811" s="49" t="s">
        <v>1635</v>
      </c>
      <c r="C811" s="50">
        <v>2000</v>
      </c>
      <c r="D811" s="132">
        <v>0.15</v>
      </c>
      <c r="E811" s="155">
        <v>1700</v>
      </c>
    </row>
    <row r="812" spans="1:5" ht="32.25" x14ac:dyDescent="0.3">
      <c r="A812" s="48" t="s">
        <v>1636</v>
      </c>
      <c r="B812" s="49" t="s">
        <v>1637</v>
      </c>
      <c r="C812" s="50">
        <v>2500</v>
      </c>
      <c r="D812" s="132">
        <v>0.15</v>
      </c>
      <c r="E812" s="155">
        <v>2125</v>
      </c>
    </row>
    <row r="813" spans="1:5" ht="32.25" x14ac:dyDescent="0.3">
      <c r="A813" s="48" t="s">
        <v>1638</v>
      </c>
      <c r="B813" s="49" t="s">
        <v>1639</v>
      </c>
      <c r="C813" s="50">
        <v>3000</v>
      </c>
      <c r="D813" s="132">
        <v>0.15</v>
      </c>
      <c r="E813" s="155">
        <v>2550</v>
      </c>
    </row>
    <row r="814" spans="1:5" ht="48" x14ac:dyDescent="0.3">
      <c r="A814" s="48" t="s">
        <v>1640</v>
      </c>
      <c r="B814" s="49" t="s">
        <v>1641</v>
      </c>
      <c r="C814" s="50">
        <v>3500</v>
      </c>
      <c r="D814" s="132">
        <v>0.15</v>
      </c>
      <c r="E814" s="155">
        <v>2975</v>
      </c>
    </row>
    <row r="815" spans="1:5" ht="32.25" x14ac:dyDescent="0.3">
      <c r="A815" s="48" t="s">
        <v>1642</v>
      </c>
      <c r="B815" s="49" t="s">
        <v>1643</v>
      </c>
      <c r="C815" s="50">
        <v>1300</v>
      </c>
      <c r="D815" s="132">
        <v>0.15</v>
      </c>
      <c r="E815" s="155">
        <v>1105</v>
      </c>
    </row>
    <row r="816" spans="1:5" x14ac:dyDescent="0.3">
      <c r="A816" s="48" t="s">
        <v>1644</v>
      </c>
      <c r="B816" s="49" t="s">
        <v>1645</v>
      </c>
      <c r="C816" s="50">
        <v>1700</v>
      </c>
      <c r="D816" s="132">
        <v>0.15</v>
      </c>
      <c r="E816" s="155">
        <v>1445</v>
      </c>
    </row>
    <row r="817" spans="1:5" x14ac:dyDescent="0.3">
      <c r="A817" s="48" t="s">
        <v>1646</v>
      </c>
      <c r="B817" s="49" t="s">
        <v>1647</v>
      </c>
      <c r="C817" s="50">
        <v>2400</v>
      </c>
      <c r="D817" s="132">
        <v>0.15</v>
      </c>
      <c r="E817" s="155">
        <v>2040</v>
      </c>
    </row>
    <row r="818" spans="1:5" x14ac:dyDescent="0.3">
      <c r="A818" s="48" t="s">
        <v>1648</v>
      </c>
      <c r="B818" s="49" t="s">
        <v>1649</v>
      </c>
      <c r="C818" s="50">
        <v>3000</v>
      </c>
      <c r="D818" s="132">
        <v>0.15</v>
      </c>
      <c r="E818" s="155">
        <v>2550</v>
      </c>
    </row>
    <row r="819" spans="1:5" x14ac:dyDescent="0.3">
      <c r="A819" s="48" t="s">
        <v>1650</v>
      </c>
      <c r="B819" s="49" t="s">
        <v>1651</v>
      </c>
      <c r="C819" s="50">
        <v>3500</v>
      </c>
      <c r="D819" s="132">
        <v>0.15</v>
      </c>
      <c r="E819" s="155">
        <v>2975</v>
      </c>
    </row>
    <row r="820" spans="1:5" x14ac:dyDescent="0.3">
      <c r="A820" s="48" t="s">
        <v>1652</v>
      </c>
      <c r="B820" s="49" t="s">
        <v>1653</v>
      </c>
      <c r="C820" s="50">
        <v>4000</v>
      </c>
      <c r="D820" s="132">
        <v>0.15</v>
      </c>
      <c r="E820" s="155">
        <v>3400</v>
      </c>
    </row>
    <row r="821" spans="1:5" x14ac:dyDescent="0.3">
      <c r="A821" s="48" t="s">
        <v>1654</v>
      </c>
      <c r="B821" s="49" t="s">
        <v>1655</v>
      </c>
      <c r="C821" s="50">
        <v>4500</v>
      </c>
      <c r="D821" s="132">
        <v>0.15</v>
      </c>
      <c r="E821" s="155">
        <v>3825</v>
      </c>
    </row>
    <row r="822" spans="1:5" ht="32.25" x14ac:dyDescent="0.3">
      <c r="A822" s="48" t="s">
        <v>1656</v>
      </c>
      <c r="B822" s="49" t="s">
        <v>1657</v>
      </c>
      <c r="C822" s="50">
        <v>5000</v>
      </c>
      <c r="D822" s="132">
        <v>0.15</v>
      </c>
      <c r="E822" s="155">
        <v>4250</v>
      </c>
    </row>
    <row r="823" spans="1:5" ht="32.25" x14ac:dyDescent="0.3">
      <c r="A823" s="48" t="s">
        <v>1658</v>
      </c>
      <c r="B823" s="49" t="s">
        <v>1659</v>
      </c>
      <c r="C823" s="50">
        <v>2000</v>
      </c>
      <c r="D823" s="132">
        <v>0.15</v>
      </c>
      <c r="E823" s="155">
        <v>1700</v>
      </c>
    </row>
    <row r="824" spans="1:5" ht="32.25" x14ac:dyDescent="0.3">
      <c r="A824" s="48" t="s">
        <v>1660</v>
      </c>
      <c r="B824" s="49" t="s">
        <v>1661</v>
      </c>
      <c r="C824" s="50">
        <v>2250</v>
      </c>
      <c r="D824" s="132">
        <v>0.15</v>
      </c>
      <c r="E824" s="155">
        <v>1912.5</v>
      </c>
    </row>
    <row r="825" spans="1:5" ht="32.25" x14ac:dyDescent="0.3">
      <c r="A825" s="48" t="s">
        <v>1662</v>
      </c>
      <c r="B825" s="49" t="s">
        <v>1663</v>
      </c>
      <c r="C825" s="50">
        <v>2500</v>
      </c>
      <c r="D825" s="132">
        <v>0.15</v>
      </c>
      <c r="E825" s="155">
        <v>2125</v>
      </c>
    </row>
    <row r="826" spans="1:5" ht="32.25" x14ac:dyDescent="0.3">
      <c r="A826" s="48" t="s">
        <v>1664</v>
      </c>
      <c r="B826" s="49" t="s">
        <v>1665</v>
      </c>
      <c r="C826" s="50">
        <v>2800</v>
      </c>
      <c r="D826" s="132">
        <v>0.15</v>
      </c>
      <c r="E826" s="155">
        <v>2380</v>
      </c>
    </row>
    <row r="827" spans="1:5" ht="32.25" x14ac:dyDescent="0.3">
      <c r="A827" s="48" t="s">
        <v>1666</v>
      </c>
      <c r="B827" s="49" t="s">
        <v>1667</v>
      </c>
      <c r="C827" s="50">
        <v>3200</v>
      </c>
      <c r="D827" s="132">
        <v>0.15</v>
      </c>
      <c r="E827" s="155">
        <v>2720</v>
      </c>
    </row>
    <row r="828" spans="1:5" ht="32.25" x14ac:dyDescent="0.3">
      <c r="A828" s="48" t="s">
        <v>1668</v>
      </c>
      <c r="B828" s="49" t="s">
        <v>1669</v>
      </c>
      <c r="C828" s="50">
        <v>3500</v>
      </c>
      <c r="D828" s="132">
        <v>0.15</v>
      </c>
      <c r="E828" s="155">
        <v>2975</v>
      </c>
    </row>
    <row r="829" spans="1:5" ht="32.25" x14ac:dyDescent="0.3">
      <c r="A829" s="48" t="s">
        <v>1670</v>
      </c>
      <c r="B829" s="49" t="s">
        <v>1671</v>
      </c>
      <c r="C829" s="50">
        <v>4000</v>
      </c>
      <c r="D829" s="132">
        <v>0.15</v>
      </c>
      <c r="E829" s="155">
        <v>3400</v>
      </c>
    </row>
    <row r="830" spans="1:5" ht="32.25" x14ac:dyDescent="0.3">
      <c r="A830" s="48" t="s">
        <v>1672</v>
      </c>
      <c r="B830" s="49" t="s">
        <v>1673</v>
      </c>
      <c r="C830" s="50">
        <v>4500</v>
      </c>
      <c r="D830" s="132">
        <v>0.15</v>
      </c>
      <c r="E830" s="155">
        <v>3825</v>
      </c>
    </row>
    <row r="831" spans="1:5" ht="32.25" x14ac:dyDescent="0.3">
      <c r="A831" s="48" t="s">
        <v>1674</v>
      </c>
      <c r="B831" s="49" t="s">
        <v>1675</v>
      </c>
      <c r="C831" s="50">
        <v>2000</v>
      </c>
      <c r="D831" s="132">
        <v>0.15</v>
      </c>
      <c r="E831" s="155">
        <v>1700</v>
      </c>
    </row>
    <row r="832" spans="1:5" x14ac:dyDescent="0.3">
      <c r="A832" s="48" t="s">
        <v>1676</v>
      </c>
      <c r="B832" s="49" t="s">
        <v>1677</v>
      </c>
      <c r="C832" s="50">
        <v>2500</v>
      </c>
      <c r="D832" s="132">
        <v>0.15</v>
      </c>
      <c r="E832" s="155">
        <v>2125</v>
      </c>
    </row>
    <row r="833" spans="1:5" x14ac:dyDescent="0.3">
      <c r="A833" s="48" t="s">
        <v>1678</v>
      </c>
      <c r="B833" s="49" t="s">
        <v>1679</v>
      </c>
      <c r="C833" s="50">
        <v>3000</v>
      </c>
      <c r="D833" s="132">
        <v>0.15</v>
      </c>
      <c r="E833" s="155">
        <v>2550</v>
      </c>
    </row>
    <row r="834" spans="1:5" x14ac:dyDescent="0.3">
      <c r="A834" s="48" t="s">
        <v>1680</v>
      </c>
      <c r="B834" s="49" t="s">
        <v>1681</v>
      </c>
      <c r="C834" s="50">
        <v>3500</v>
      </c>
      <c r="D834" s="132">
        <v>0.15</v>
      </c>
      <c r="E834" s="155">
        <v>2975</v>
      </c>
    </row>
    <row r="835" spans="1:5" x14ac:dyDescent="0.3">
      <c r="A835" s="48" t="s">
        <v>1682</v>
      </c>
      <c r="B835" s="49" t="s">
        <v>1683</v>
      </c>
      <c r="C835" s="50">
        <v>4000</v>
      </c>
      <c r="D835" s="132">
        <v>0.15</v>
      </c>
      <c r="E835" s="155">
        <v>3400</v>
      </c>
    </row>
    <row r="836" spans="1:5" x14ac:dyDescent="0.3">
      <c r="A836" s="48" t="s">
        <v>1684</v>
      </c>
      <c r="B836" s="49" t="s">
        <v>1685</v>
      </c>
      <c r="C836" s="50">
        <v>5000</v>
      </c>
      <c r="D836" s="132">
        <v>0.15</v>
      </c>
      <c r="E836" s="155">
        <v>4250</v>
      </c>
    </row>
    <row r="837" spans="1:5" x14ac:dyDescent="0.3">
      <c r="A837" s="48" t="s">
        <v>1686</v>
      </c>
      <c r="B837" s="49" t="s">
        <v>1687</v>
      </c>
      <c r="C837" s="50">
        <v>6000</v>
      </c>
      <c r="D837" s="132">
        <v>0.15</v>
      </c>
      <c r="E837" s="155">
        <v>5100</v>
      </c>
    </row>
    <row r="838" spans="1:5" ht="32.25" x14ac:dyDescent="0.3">
      <c r="A838" s="48" t="s">
        <v>1688</v>
      </c>
      <c r="B838" s="49" t="s">
        <v>1689</v>
      </c>
      <c r="C838" s="50">
        <v>7000</v>
      </c>
      <c r="D838" s="132">
        <v>0.15</v>
      </c>
      <c r="E838" s="155">
        <v>5950</v>
      </c>
    </row>
    <row r="839" spans="1:5" ht="48" x14ac:dyDescent="0.3">
      <c r="A839" s="48" t="s">
        <v>1690</v>
      </c>
      <c r="B839" s="49" t="s">
        <v>1691</v>
      </c>
      <c r="C839" s="50">
        <v>1250</v>
      </c>
      <c r="D839" s="132">
        <v>0.15</v>
      </c>
      <c r="E839" s="155">
        <v>1062.5</v>
      </c>
    </row>
    <row r="840" spans="1:5" ht="48" x14ac:dyDescent="0.3">
      <c r="A840" s="48" t="s">
        <v>1692</v>
      </c>
      <c r="B840" s="49" t="s">
        <v>1693</v>
      </c>
      <c r="C840" s="50">
        <v>1500</v>
      </c>
      <c r="D840" s="132">
        <v>0.15</v>
      </c>
      <c r="E840" s="155">
        <v>1275</v>
      </c>
    </row>
    <row r="841" spans="1:5" ht="48" x14ac:dyDescent="0.3">
      <c r="A841" s="48" t="s">
        <v>1694</v>
      </c>
      <c r="B841" s="49" t="s">
        <v>1695</v>
      </c>
      <c r="C841" s="50">
        <v>2000</v>
      </c>
      <c r="D841" s="132">
        <v>0.15</v>
      </c>
      <c r="E841" s="155">
        <v>1700</v>
      </c>
    </row>
    <row r="842" spans="1:5" ht="48" x14ac:dyDescent="0.3">
      <c r="A842" s="48" t="s">
        <v>1696</v>
      </c>
      <c r="B842" s="49" t="s">
        <v>1697</v>
      </c>
      <c r="C842" s="50">
        <v>2500</v>
      </c>
      <c r="D842" s="132">
        <v>0.15</v>
      </c>
      <c r="E842" s="155">
        <v>2125</v>
      </c>
    </row>
    <row r="843" spans="1:5" ht="48" x14ac:dyDescent="0.3">
      <c r="A843" s="48" t="s">
        <v>1698</v>
      </c>
      <c r="B843" s="49" t="s">
        <v>1699</v>
      </c>
      <c r="C843" s="50">
        <v>3200</v>
      </c>
      <c r="D843" s="132">
        <v>0.15</v>
      </c>
      <c r="E843" s="155">
        <v>2720</v>
      </c>
    </row>
    <row r="844" spans="1:5" ht="48" x14ac:dyDescent="0.3">
      <c r="A844" s="48" t="s">
        <v>1700</v>
      </c>
      <c r="B844" s="49" t="s">
        <v>1701</v>
      </c>
      <c r="C844" s="50">
        <v>3700</v>
      </c>
      <c r="D844" s="132">
        <v>0.15</v>
      </c>
      <c r="E844" s="155">
        <v>3145</v>
      </c>
    </row>
    <row r="845" spans="1:5" ht="48" x14ac:dyDescent="0.3">
      <c r="A845" s="48" t="s">
        <v>1702</v>
      </c>
      <c r="B845" s="49" t="s">
        <v>1703</v>
      </c>
      <c r="C845" s="50">
        <v>4500</v>
      </c>
      <c r="D845" s="132">
        <v>0.15</v>
      </c>
      <c r="E845" s="155">
        <v>3825</v>
      </c>
    </row>
    <row r="846" spans="1:5" ht="48" x14ac:dyDescent="0.3">
      <c r="A846" s="48" t="s">
        <v>1704</v>
      </c>
      <c r="B846" s="49" t="s">
        <v>1705</v>
      </c>
      <c r="C846" s="50">
        <v>5500</v>
      </c>
      <c r="D846" s="132">
        <v>0.15</v>
      </c>
      <c r="E846" s="155">
        <v>4675</v>
      </c>
    </row>
    <row r="847" spans="1:5" x14ac:dyDescent="0.3">
      <c r="A847" s="48" t="s">
        <v>1706</v>
      </c>
      <c r="B847" s="49" t="s">
        <v>1707</v>
      </c>
      <c r="C847" s="50">
        <v>2000</v>
      </c>
      <c r="D847" s="132">
        <v>0.15</v>
      </c>
      <c r="E847" s="155">
        <v>1700</v>
      </c>
    </row>
    <row r="848" spans="1:5" x14ac:dyDescent="0.3">
      <c r="A848" s="48" t="s">
        <v>1708</v>
      </c>
      <c r="B848" s="49" t="s">
        <v>1709</v>
      </c>
      <c r="C848" s="50">
        <v>1000</v>
      </c>
      <c r="D848" s="132">
        <v>0.15</v>
      </c>
      <c r="E848" s="155">
        <v>850</v>
      </c>
    </row>
    <row r="849" spans="1:5" x14ac:dyDescent="0.3">
      <c r="A849" s="48" t="s">
        <v>1710</v>
      </c>
      <c r="B849" s="49" t="s">
        <v>1711</v>
      </c>
      <c r="C849" s="50">
        <v>1200</v>
      </c>
      <c r="D849" s="132">
        <v>0.15</v>
      </c>
      <c r="E849" s="155">
        <v>1020</v>
      </c>
    </row>
    <row r="850" spans="1:5" x14ac:dyDescent="0.3">
      <c r="A850" s="48" t="s">
        <v>1712</v>
      </c>
      <c r="B850" s="49" t="s">
        <v>1713</v>
      </c>
      <c r="C850" s="50">
        <v>1500</v>
      </c>
      <c r="D850" s="132">
        <v>0.15</v>
      </c>
      <c r="E850" s="155">
        <v>1275</v>
      </c>
    </row>
    <row r="851" spans="1:5" x14ac:dyDescent="0.3">
      <c r="A851" s="48" t="s">
        <v>1714</v>
      </c>
      <c r="B851" s="49" t="s">
        <v>1715</v>
      </c>
      <c r="C851" s="50">
        <v>1800</v>
      </c>
      <c r="D851" s="132">
        <v>0.15</v>
      </c>
      <c r="E851" s="155">
        <v>1530</v>
      </c>
    </row>
    <row r="852" spans="1:5" x14ac:dyDescent="0.3">
      <c r="A852" s="48" t="s">
        <v>1716</v>
      </c>
      <c r="B852" s="49" t="s">
        <v>1717</v>
      </c>
      <c r="C852" s="50">
        <v>2200</v>
      </c>
      <c r="D852" s="132">
        <v>0.15</v>
      </c>
      <c r="E852" s="155">
        <v>1870</v>
      </c>
    </row>
    <row r="853" spans="1:5" x14ac:dyDescent="0.3">
      <c r="A853" s="48" t="s">
        <v>1718</v>
      </c>
      <c r="B853" s="49" t="s">
        <v>1719</v>
      </c>
      <c r="C853" s="50">
        <v>3000</v>
      </c>
      <c r="D853" s="132">
        <v>0.15</v>
      </c>
      <c r="E853" s="155">
        <v>2550</v>
      </c>
    </row>
    <row r="854" spans="1:5" x14ac:dyDescent="0.3">
      <c r="A854" s="48" t="s">
        <v>1720</v>
      </c>
      <c r="B854" s="49" t="s">
        <v>1721</v>
      </c>
      <c r="C854" s="50">
        <v>4000</v>
      </c>
      <c r="D854" s="132">
        <v>0.15</v>
      </c>
      <c r="E854" s="155">
        <v>3400</v>
      </c>
    </row>
    <row r="855" spans="1:5" x14ac:dyDescent="0.3">
      <c r="A855" s="48" t="s">
        <v>1722</v>
      </c>
      <c r="B855" s="49" t="s">
        <v>1723</v>
      </c>
      <c r="C855" s="50">
        <v>5500</v>
      </c>
      <c r="D855" s="132">
        <v>0.15</v>
      </c>
      <c r="E855" s="155">
        <v>4675</v>
      </c>
    </row>
    <row r="856" spans="1:5" x14ac:dyDescent="0.3">
      <c r="A856" s="48" t="s">
        <v>1724</v>
      </c>
      <c r="B856" s="49" t="s">
        <v>1725</v>
      </c>
      <c r="C856" s="50">
        <v>500</v>
      </c>
      <c r="D856" s="132">
        <v>0.15</v>
      </c>
      <c r="E856" s="155">
        <v>425</v>
      </c>
    </row>
    <row r="857" spans="1:5" x14ac:dyDescent="0.3">
      <c r="A857" s="48" t="s">
        <v>1726</v>
      </c>
      <c r="B857" s="49" t="s">
        <v>1727</v>
      </c>
      <c r="C857" s="50">
        <v>300</v>
      </c>
      <c r="D857" s="132">
        <v>0.15</v>
      </c>
      <c r="E857" s="155">
        <v>255</v>
      </c>
    </row>
    <row r="858" spans="1:5" ht="32.25" x14ac:dyDescent="0.3">
      <c r="A858" s="48" t="s">
        <v>1728</v>
      </c>
      <c r="B858" s="49" t="s">
        <v>1729</v>
      </c>
      <c r="C858" s="50">
        <v>500</v>
      </c>
      <c r="D858" s="132">
        <v>0.15</v>
      </c>
      <c r="E858" s="155">
        <v>425</v>
      </c>
    </row>
    <row r="859" spans="1:5" x14ac:dyDescent="0.3">
      <c r="A859" s="48" t="s">
        <v>1730</v>
      </c>
      <c r="B859" s="49" t="s">
        <v>1731</v>
      </c>
      <c r="C859" s="50">
        <v>1000</v>
      </c>
      <c r="D859" s="132">
        <v>0.15</v>
      </c>
      <c r="E859" s="155">
        <v>850</v>
      </c>
    </row>
    <row r="860" spans="1:5" ht="32.25" x14ac:dyDescent="0.3">
      <c r="A860" s="48" t="s">
        <v>1732</v>
      </c>
      <c r="B860" s="49" t="s">
        <v>1733</v>
      </c>
      <c r="C860" s="50">
        <v>1000</v>
      </c>
      <c r="D860" s="132">
        <v>0.15</v>
      </c>
      <c r="E860" s="155">
        <v>850</v>
      </c>
    </row>
    <row r="861" spans="1:5" ht="32.25" x14ac:dyDescent="0.3">
      <c r="A861" s="48" t="s">
        <v>1734</v>
      </c>
      <c r="B861" s="49" t="s">
        <v>1735</v>
      </c>
      <c r="C861" s="50">
        <v>1300</v>
      </c>
      <c r="D861" s="132">
        <v>0.15</v>
      </c>
      <c r="E861" s="155">
        <v>1105</v>
      </c>
    </row>
    <row r="862" spans="1:5" x14ac:dyDescent="0.3">
      <c r="A862" s="48" t="s">
        <v>1736</v>
      </c>
      <c r="B862" s="49" t="s">
        <v>1737</v>
      </c>
      <c r="C862" s="50">
        <v>1300</v>
      </c>
      <c r="D862" s="132">
        <v>0.15</v>
      </c>
      <c r="E862" s="155">
        <v>1105</v>
      </c>
    </row>
    <row r="863" spans="1:5" x14ac:dyDescent="0.3">
      <c r="A863" s="48" t="s">
        <v>1738</v>
      </c>
      <c r="B863" s="49" t="s">
        <v>1739</v>
      </c>
      <c r="C863" s="50">
        <v>1800</v>
      </c>
      <c r="D863" s="132">
        <v>0.15</v>
      </c>
      <c r="E863" s="155">
        <v>1530</v>
      </c>
    </row>
    <row r="864" spans="1:5" x14ac:dyDescent="0.3">
      <c r="A864" s="48" t="s">
        <v>1740</v>
      </c>
      <c r="B864" s="49" t="s">
        <v>1741</v>
      </c>
      <c r="C864" s="50">
        <v>2100</v>
      </c>
      <c r="D864" s="132">
        <v>0.15</v>
      </c>
      <c r="E864" s="155">
        <v>1785</v>
      </c>
    </row>
    <row r="865" spans="1:5" ht="32.25" x14ac:dyDescent="0.3">
      <c r="A865" s="48" t="s">
        <v>1742</v>
      </c>
      <c r="B865" s="49" t="s">
        <v>1743</v>
      </c>
      <c r="C865" s="50">
        <v>1800</v>
      </c>
      <c r="D865" s="132">
        <v>0.15</v>
      </c>
      <c r="E865" s="155">
        <v>1530</v>
      </c>
    </row>
    <row r="866" spans="1:5" x14ac:dyDescent="0.3">
      <c r="A866" s="48" t="s">
        <v>1744</v>
      </c>
      <c r="B866" s="49" t="s">
        <v>1745</v>
      </c>
      <c r="C866" s="50">
        <v>1800</v>
      </c>
      <c r="D866" s="132">
        <v>0.15</v>
      </c>
      <c r="E866" s="155">
        <v>1530</v>
      </c>
    </row>
    <row r="867" spans="1:5" x14ac:dyDescent="0.3">
      <c r="A867" s="48" t="s">
        <v>1746</v>
      </c>
      <c r="B867" s="49" t="s">
        <v>1747</v>
      </c>
      <c r="C867" s="50">
        <v>1800</v>
      </c>
      <c r="D867" s="132">
        <v>0.15</v>
      </c>
      <c r="E867" s="155">
        <v>1530</v>
      </c>
    </row>
    <row r="868" spans="1:5" x14ac:dyDescent="0.3">
      <c r="A868" s="48" t="s">
        <v>1748</v>
      </c>
      <c r="B868" s="49" t="s">
        <v>1749</v>
      </c>
      <c r="C868" s="50">
        <v>1300</v>
      </c>
      <c r="D868" s="132">
        <v>0.15</v>
      </c>
      <c r="E868" s="155">
        <v>1105</v>
      </c>
    </row>
    <row r="869" spans="1:5" x14ac:dyDescent="0.3">
      <c r="A869" s="48" t="s">
        <v>1750</v>
      </c>
      <c r="B869" s="49" t="s">
        <v>1751</v>
      </c>
      <c r="C869" s="50">
        <v>1800</v>
      </c>
      <c r="D869" s="132">
        <v>0.15</v>
      </c>
      <c r="E869" s="155">
        <v>1530</v>
      </c>
    </row>
    <row r="870" spans="1:5" x14ac:dyDescent="0.3">
      <c r="A870" s="48" t="s">
        <v>1752</v>
      </c>
      <c r="B870" s="49" t="s">
        <v>1753</v>
      </c>
      <c r="C870" s="50">
        <v>900</v>
      </c>
      <c r="D870" s="132">
        <v>0.15</v>
      </c>
      <c r="E870" s="155">
        <v>765</v>
      </c>
    </row>
    <row r="871" spans="1:5" x14ac:dyDescent="0.3">
      <c r="A871" s="48" t="s">
        <v>1754</v>
      </c>
      <c r="B871" s="49" t="s">
        <v>1755</v>
      </c>
      <c r="C871" s="50">
        <v>1200</v>
      </c>
      <c r="D871" s="132">
        <v>0.15</v>
      </c>
      <c r="E871" s="155">
        <v>1020</v>
      </c>
    </row>
    <row r="872" spans="1:5" x14ac:dyDescent="0.3">
      <c r="A872" s="48" t="s">
        <v>1756</v>
      </c>
      <c r="B872" s="49" t="s">
        <v>1757</v>
      </c>
      <c r="C872" s="50">
        <v>1800</v>
      </c>
      <c r="D872" s="132">
        <v>0.15</v>
      </c>
      <c r="E872" s="155">
        <v>1530</v>
      </c>
    </row>
    <row r="873" spans="1:5" ht="32.25" x14ac:dyDescent="0.3">
      <c r="A873" s="48" t="s">
        <v>1758</v>
      </c>
      <c r="B873" s="49" t="s">
        <v>1759</v>
      </c>
      <c r="C873" s="50">
        <v>2100</v>
      </c>
      <c r="D873" s="132">
        <v>0.15</v>
      </c>
      <c r="E873" s="155">
        <v>1785</v>
      </c>
    </row>
    <row r="874" spans="1:5" ht="32.25" x14ac:dyDescent="0.3">
      <c r="A874" s="48" t="s">
        <v>1760</v>
      </c>
      <c r="B874" s="49" t="s">
        <v>1761</v>
      </c>
      <c r="C874" s="50">
        <v>1300</v>
      </c>
      <c r="D874" s="132">
        <v>0.15</v>
      </c>
      <c r="E874" s="155">
        <v>1105</v>
      </c>
    </row>
    <row r="875" spans="1:5" x14ac:dyDescent="0.3">
      <c r="A875" s="48" t="s">
        <v>1762</v>
      </c>
      <c r="B875" s="49" t="s">
        <v>1763</v>
      </c>
      <c r="C875" s="50">
        <v>1700</v>
      </c>
      <c r="D875" s="132">
        <v>0.15</v>
      </c>
      <c r="E875" s="155">
        <v>1445</v>
      </c>
    </row>
    <row r="876" spans="1:5" x14ac:dyDescent="0.3">
      <c r="A876" s="48" t="s">
        <v>1764</v>
      </c>
      <c r="B876" s="49" t="s">
        <v>1765</v>
      </c>
      <c r="C876" s="50">
        <v>2100</v>
      </c>
      <c r="D876" s="132">
        <v>0.15</v>
      </c>
      <c r="E876" s="155">
        <v>1785</v>
      </c>
    </row>
    <row r="877" spans="1:5" ht="32.25" x14ac:dyDescent="0.3">
      <c r="A877" s="48" t="s">
        <v>1766</v>
      </c>
      <c r="B877" s="49" t="s">
        <v>1767</v>
      </c>
      <c r="C877" s="50">
        <v>2500</v>
      </c>
      <c r="D877" s="132">
        <v>0.15</v>
      </c>
      <c r="E877" s="155">
        <v>2125</v>
      </c>
    </row>
    <row r="878" spans="1:5" ht="32.25" x14ac:dyDescent="0.3">
      <c r="A878" s="48" t="s">
        <v>1768</v>
      </c>
      <c r="B878" s="49" t="s">
        <v>1769</v>
      </c>
      <c r="C878" s="50">
        <v>1700</v>
      </c>
      <c r="D878" s="132">
        <v>0.15</v>
      </c>
      <c r="E878" s="155">
        <v>1445</v>
      </c>
    </row>
    <row r="879" spans="1:5" x14ac:dyDescent="0.3">
      <c r="A879" s="48" t="s">
        <v>1770</v>
      </c>
      <c r="B879" s="49" t="s">
        <v>1771</v>
      </c>
      <c r="C879" s="50">
        <v>2100</v>
      </c>
      <c r="D879" s="132">
        <v>0.15</v>
      </c>
      <c r="E879" s="155">
        <v>1785</v>
      </c>
    </row>
    <row r="880" spans="1:5" x14ac:dyDescent="0.3">
      <c r="A880" s="48" t="s">
        <v>1772</v>
      </c>
      <c r="B880" s="49" t="s">
        <v>1773</v>
      </c>
      <c r="C880" s="50">
        <v>2500</v>
      </c>
      <c r="D880" s="132">
        <v>0.15</v>
      </c>
      <c r="E880" s="155">
        <v>2125</v>
      </c>
    </row>
    <row r="881" spans="1:5" ht="32.25" x14ac:dyDescent="0.3">
      <c r="A881" s="48" t="s">
        <v>1774</v>
      </c>
      <c r="B881" s="49" t="s">
        <v>1775</v>
      </c>
      <c r="C881" s="50">
        <v>3500</v>
      </c>
      <c r="D881" s="132">
        <v>0.15</v>
      </c>
      <c r="E881" s="155">
        <v>2975</v>
      </c>
    </row>
    <row r="882" spans="1:5" x14ac:dyDescent="0.3">
      <c r="A882" s="48" t="s">
        <v>1776</v>
      </c>
      <c r="B882" s="49" t="s">
        <v>1777</v>
      </c>
      <c r="C882" s="50">
        <v>450</v>
      </c>
      <c r="D882" s="132">
        <v>0.15</v>
      </c>
      <c r="E882" s="155">
        <v>382.5</v>
      </c>
    </row>
    <row r="883" spans="1:5" ht="32.25" x14ac:dyDescent="0.3">
      <c r="A883" s="48" t="s">
        <v>1778</v>
      </c>
      <c r="B883" s="49" t="s">
        <v>1779</v>
      </c>
      <c r="C883" s="50">
        <v>400</v>
      </c>
      <c r="D883" s="132">
        <v>0.15</v>
      </c>
      <c r="E883" s="155">
        <v>340</v>
      </c>
    </row>
    <row r="884" spans="1:5" ht="32.25" x14ac:dyDescent="0.3">
      <c r="A884" s="48" t="s">
        <v>1780</v>
      </c>
      <c r="B884" s="49" t="s">
        <v>1781</v>
      </c>
      <c r="C884" s="50">
        <v>300</v>
      </c>
      <c r="D884" s="132">
        <v>0.15</v>
      </c>
      <c r="E884" s="155">
        <v>255</v>
      </c>
    </row>
    <row r="885" spans="1:5" ht="32.25" x14ac:dyDescent="0.3">
      <c r="A885" s="48" t="s">
        <v>1782</v>
      </c>
      <c r="B885" s="49" t="s">
        <v>1783</v>
      </c>
      <c r="C885" s="50">
        <v>250</v>
      </c>
      <c r="D885" s="132">
        <v>0.15</v>
      </c>
      <c r="E885" s="155">
        <v>212.5</v>
      </c>
    </row>
    <row r="886" spans="1:5" ht="32.25" x14ac:dyDescent="0.3">
      <c r="A886" s="48" t="s">
        <v>1784</v>
      </c>
      <c r="B886" s="49" t="s">
        <v>1785</v>
      </c>
      <c r="C886" s="50">
        <v>350</v>
      </c>
      <c r="D886" s="132">
        <v>0.15</v>
      </c>
      <c r="E886" s="155">
        <v>297.5</v>
      </c>
    </row>
    <row r="887" spans="1:5" ht="32.25" x14ac:dyDescent="0.3">
      <c r="A887" s="48" t="s">
        <v>1786</v>
      </c>
      <c r="B887" s="49" t="s">
        <v>1787</v>
      </c>
      <c r="C887" s="50">
        <v>700</v>
      </c>
      <c r="D887" s="132">
        <v>0.15</v>
      </c>
      <c r="E887" s="155">
        <v>595</v>
      </c>
    </row>
    <row r="888" spans="1:5" x14ac:dyDescent="0.3">
      <c r="A888" s="48" t="s">
        <v>1788</v>
      </c>
      <c r="B888" s="49" t="s">
        <v>1789</v>
      </c>
      <c r="C888" s="50">
        <v>1700</v>
      </c>
      <c r="D888" s="132">
        <v>0.15</v>
      </c>
      <c r="E888" s="155">
        <v>1445</v>
      </c>
    </row>
    <row r="889" spans="1:5" x14ac:dyDescent="0.3">
      <c r="A889" s="48" t="s">
        <v>1790</v>
      </c>
      <c r="B889" s="49" t="s">
        <v>1791</v>
      </c>
      <c r="C889" s="50">
        <v>2100</v>
      </c>
      <c r="D889" s="132">
        <v>0.15</v>
      </c>
      <c r="E889" s="155">
        <v>1785</v>
      </c>
    </row>
    <row r="890" spans="1:5" x14ac:dyDescent="0.3">
      <c r="A890" s="48" t="s">
        <v>1792</v>
      </c>
      <c r="B890" s="49" t="s">
        <v>1793</v>
      </c>
      <c r="C890" s="50">
        <v>200</v>
      </c>
      <c r="D890" s="132">
        <v>0.15</v>
      </c>
      <c r="E890" s="155">
        <v>170</v>
      </c>
    </row>
    <row r="891" spans="1:5" x14ac:dyDescent="0.3">
      <c r="A891" s="48" t="s">
        <v>1794</v>
      </c>
      <c r="B891" s="49" t="s">
        <v>1795</v>
      </c>
      <c r="C891" s="50">
        <v>500</v>
      </c>
      <c r="D891" s="132">
        <v>0.15</v>
      </c>
      <c r="E891" s="155">
        <v>425</v>
      </c>
    </row>
    <row r="892" spans="1:5" x14ac:dyDescent="0.3">
      <c r="A892" s="48" t="s">
        <v>1796</v>
      </c>
      <c r="B892" s="49" t="s">
        <v>1789</v>
      </c>
      <c r="C892" s="50">
        <v>1700</v>
      </c>
      <c r="D892" s="132">
        <v>0.15</v>
      </c>
      <c r="E892" s="155">
        <v>1445</v>
      </c>
    </row>
    <row r="893" spans="1:5" x14ac:dyDescent="0.3">
      <c r="A893" s="48" t="s">
        <v>1797</v>
      </c>
      <c r="B893" s="49" t="s">
        <v>1791</v>
      </c>
      <c r="C893" s="50">
        <v>2100</v>
      </c>
      <c r="D893" s="132">
        <v>0.15</v>
      </c>
      <c r="E893" s="155">
        <v>1785</v>
      </c>
    </row>
    <row r="894" spans="1:5" x14ac:dyDescent="0.3">
      <c r="A894" s="48" t="s">
        <v>1798</v>
      </c>
      <c r="B894" s="49" t="s">
        <v>1793</v>
      </c>
      <c r="C894" s="50">
        <v>220</v>
      </c>
      <c r="D894" s="132">
        <v>0.15</v>
      </c>
      <c r="E894" s="155">
        <v>187</v>
      </c>
    </row>
    <row r="895" spans="1:5" x14ac:dyDescent="0.3">
      <c r="A895" s="48" t="s">
        <v>1799</v>
      </c>
      <c r="B895" s="49" t="s">
        <v>1800</v>
      </c>
      <c r="C895" s="50">
        <v>500</v>
      </c>
      <c r="D895" s="132">
        <v>0.15</v>
      </c>
      <c r="E895" s="155">
        <v>425</v>
      </c>
    </row>
    <row r="896" spans="1:5" ht="32.25" x14ac:dyDescent="0.3">
      <c r="A896" s="48" t="s">
        <v>1801</v>
      </c>
      <c r="B896" s="49" t="s">
        <v>1802</v>
      </c>
      <c r="C896" s="50">
        <v>800</v>
      </c>
      <c r="D896" s="132">
        <v>0.15</v>
      </c>
      <c r="E896" s="155">
        <v>680</v>
      </c>
    </row>
    <row r="897" spans="1:5" ht="32.25" x14ac:dyDescent="0.3">
      <c r="A897" s="48" t="s">
        <v>1803</v>
      </c>
      <c r="B897" s="49" t="s">
        <v>1804</v>
      </c>
      <c r="C897" s="50">
        <v>800</v>
      </c>
      <c r="D897" s="132">
        <v>0.15</v>
      </c>
      <c r="E897" s="155">
        <v>680</v>
      </c>
    </row>
    <row r="898" spans="1:5" x14ac:dyDescent="0.3">
      <c r="A898" s="48" t="s">
        <v>1805</v>
      </c>
      <c r="B898" s="49" t="s">
        <v>1806</v>
      </c>
      <c r="C898" s="50">
        <v>750</v>
      </c>
      <c r="D898" s="132">
        <v>0.15</v>
      </c>
      <c r="E898" s="155">
        <v>637.5</v>
      </c>
    </row>
    <row r="899" spans="1:5" x14ac:dyDescent="0.3">
      <c r="A899" s="48" t="s">
        <v>1807</v>
      </c>
      <c r="B899" s="49" t="s">
        <v>1808</v>
      </c>
      <c r="C899" s="50">
        <v>750</v>
      </c>
      <c r="D899" s="132">
        <v>0.15</v>
      </c>
      <c r="E899" s="155">
        <v>637.5</v>
      </c>
    </row>
    <row r="900" spans="1:5" x14ac:dyDescent="0.3">
      <c r="A900" s="48" t="s">
        <v>1809</v>
      </c>
      <c r="B900" s="49" t="s">
        <v>1810</v>
      </c>
      <c r="C900" s="50">
        <v>750</v>
      </c>
      <c r="D900" s="132">
        <v>0.15</v>
      </c>
      <c r="E900" s="155">
        <v>637.5</v>
      </c>
    </row>
    <row r="901" spans="1:5" ht="32.25" x14ac:dyDescent="0.3">
      <c r="A901" s="48" t="s">
        <v>1811</v>
      </c>
      <c r="B901" s="49" t="s">
        <v>1812</v>
      </c>
      <c r="C901" s="50">
        <v>1300</v>
      </c>
      <c r="D901" s="132">
        <v>0.15</v>
      </c>
      <c r="E901" s="155">
        <v>1105</v>
      </c>
    </row>
    <row r="902" spans="1:5" x14ac:dyDescent="0.3">
      <c r="A902" s="48" t="s">
        <v>1813</v>
      </c>
      <c r="B902" s="49" t="s">
        <v>1814</v>
      </c>
      <c r="C902" s="50">
        <v>1000</v>
      </c>
      <c r="D902" s="132">
        <v>0.15</v>
      </c>
      <c r="E902" s="155">
        <v>850</v>
      </c>
    </row>
    <row r="903" spans="1:5" x14ac:dyDescent="0.3">
      <c r="A903" s="48" t="s">
        <v>1815</v>
      </c>
      <c r="B903" s="49" t="s">
        <v>1816</v>
      </c>
      <c r="C903" s="50">
        <v>1000</v>
      </c>
      <c r="D903" s="132">
        <v>0.15</v>
      </c>
      <c r="E903" s="155">
        <v>850</v>
      </c>
    </row>
    <row r="904" spans="1:5" x14ac:dyDescent="0.3">
      <c r="A904" s="48" t="s">
        <v>1817</v>
      </c>
      <c r="B904" s="49" t="s">
        <v>1818</v>
      </c>
      <c r="C904" s="50">
        <v>500</v>
      </c>
      <c r="D904" s="132">
        <v>0.15</v>
      </c>
      <c r="E904" s="155">
        <v>425</v>
      </c>
    </row>
    <row r="905" spans="1:5" x14ac:dyDescent="0.3">
      <c r="A905" s="48" t="s">
        <v>1819</v>
      </c>
      <c r="B905" s="49" t="s">
        <v>1820</v>
      </c>
      <c r="C905" s="50">
        <v>1700</v>
      </c>
      <c r="D905" s="132">
        <v>0.15</v>
      </c>
      <c r="E905" s="155">
        <v>1445</v>
      </c>
    </row>
    <row r="906" spans="1:5" x14ac:dyDescent="0.3">
      <c r="A906" s="48" t="s">
        <v>1821</v>
      </c>
      <c r="B906" s="49" t="s">
        <v>1822</v>
      </c>
      <c r="C906" s="50">
        <v>900</v>
      </c>
      <c r="D906" s="132">
        <v>0.15</v>
      </c>
      <c r="E906" s="155">
        <v>765</v>
      </c>
    </row>
    <row r="907" spans="1:5" x14ac:dyDescent="0.3">
      <c r="A907" s="48" t="s">
        <v>1823</v>
      </c>
      <c r="B907" s="49" t="s">
        <v>1824</v>
      </c>
      <c r="C907" s="60">
        <v>1100</v>
      </c>
      <c r="D907" s="132">
        <v>0.15</v>
      </c>
      <c r="E907" s="155">
        <v>935</v>
      </c>
    </row>
    <row r="908" spans="1:5" x14ac:dyDescent="0.3">
      <c r="A908" s="48" t="s">
        <v>1825</v>
      </c>
      <c r="B908" s="49" t="s">
        <v>1826</v>
      </c>
      <c r="C908" s="52">
        <v>1300</v>
      </c>
      <c r="D908" s="132">
        <v>0.15</v>
      </c>
      <c r="E908" s="155">
        <v>1105</v>
      </c>
    </row>
    <row r="909" spans="1:5" ht="32.25" x14ac:dyDescent="0.3">
      <c r="A909" s="48" t="s">
        <v>1827</v>
      </c>
      <c r="B909" s="49" t="s">
        <v>1828</v>
      </c>
      <c r="C909" s="50">
        <v>250</v>
      </c>
      <c r="D909" s="132">
        <v>0.15</v>
      </c>
      <c r="E909" s="155">
        <v>212.5</v>
      </c>
    </row>
    <row r="910" spans="1:5" ht="32.25" x14ac:dyDescent="0.3">
      <c r="A910" s="48" t="s">
        <v>1829</v>
      </c>
      <c r="B910" s="49" t="s">
        <v>1830</v>
      </c>
      <c r="C910" s="50">
        <v>250</v>
      </c>
      <c r="D910" s="132">
        <v>0.15</v>
      </c>
      <c r="E910" s="155">
        <v>212.5</v>
      </c>
    </row>
    <row r="911" spans="1:5" x14ac:dyDescent="0.3">
      <c r="A911" s="48" t="s">
        <v>1831</v>
      </c>
      <c r="B911" s="49" t="s">
        <v>1832</v>
      </c>
      <c r="C911" s="50">
        <v>500</v>
      </c>
      <c r="D911" s="132">
        <v>0.15</v>
      </c>
      <c r="E911" s="155">
        <v>425</v>
      </c>
    </row>
    <row r="912" spans="1:5" x14ac:dyDescent="0.3">
      <c r="A912" s="48" t="s">
        <v>1833</v>
      </c>
      <c r="B912" s="49" t="s">
        <v>1834</v>
      </c>
      <c r="C912" s="50">
        <v>700</v>
      </c>
      <c r="D912" s="132">
        <v>0.15</v>
      </c>
      <c r="E912" s="155">
        <v>595</v>
      </c>
    </row>
    <row r="913" spans="1:5" x14ac:dyDescent="0.3">
      <c r="A913" s="48" t="s">
        <v>1835</v>
      </c>
      <c r="B913" s="49" t="s">
        <v>1836</v>
      </c>
      <c r="C913" s="50">
        <v>700</v>
      </c>
      <c r="D913" s="132">
        <v>0.15</v>
      </c>
      <c r="E913" s="155">
        <v>595</v>
      </c>
    </row>
    <row r="914" spans="1:5" ht="32.25" x14ac:dyDescent="0.3">
      <c r="A914" s="48" t="s">
        <v>1837</v>
      </c>
      <c r="B914" s="49" t="s">
        <v>1838</v>
      </c>
      <c r="C914" s="50">
        <v>1700</v>
      </c>
      <c r="D914" s="132">
        <v>0.15</v>
      </c>
      <c r="E914" s="155">
        <v>1445</v>
      </c>
    </row>
    <row r="915" spans="1:5" ht="32.25" x14ac:dyDescent="0.3">
      <c r="A915" s="48" t="s">
        <v>1839</v>
      </c>
      <c r="B915" s="49" t="s">
        <v>1840</v>
      </c>
      <c r="C915" s="50">
        <v>1300</v>
      </c>
      <c r="D915" s="132">
        <v>0.15</v>
      </c>
      <c r="E915" s="155">
        <v>1105</v>
      </c>
    </row>
    <row r="916" spans="1:5" ht="32.25" x14ac:dyDescent="0.3">
      <c r="A916" s="48" t="s">
        <v>1841</v>
      </c>
      <c r="B916" s="49" t="s">
        <v>1842</v>
      </c>
      <c r="C916" s="50">
        <v>2100</v>
      </c>
      <c r="D916" s="132">
        <v>0.15</v>
      </c>
      <c r="E916" s="155">
        <v>1785</v>
      </c>
    </row>
    <row r="917" spans="1:5" x14ac:dyDescent="0.3">
      <c r="A917" s="48" t="s">
        <v>1843</v>
      </c>
      <c r="B917" s="49" t="s">
        <v>1844</v>
      </c>
      <c r="C917" s="50">
        <v>1500</v>
      </c>
      <c r="D917" s="132">
        <v>0.15</v>
      </c>
      <c r="E917" s="155">
        <v>1275</v>
      </c>
    </row>
    <row r="918" spans="1:5" x14ac:dyDescent="0.3">
      <c r="A918" s="48" t="s">
        <v>1845</v>
      </c>
      <c r="B918" s="49" t="s">
        <v>1846</v>
      </c>
      <c r="C918" s="50">
        <v>1500</v>
      </c>
      <c r="D918" s="132">
        <v>0.15</v>
      </c>
      <c r="E918" s="155">
        <v>1275</v>
      </c>
    </row>
    <row r="919" spans="1:5" ht="32.25" x14ac:dyDescent="0.3">
      <c r="A919" s="48" t="s">
        <v>1847</v>
      </c>
      <c r="B919" s="49" t="s">
        <v>1848</v>
      </c>
      <c r="C919" s="50">
        <v>1200</v>
      </c>
      <c r="D919" s="132">
        <v>0.15</v>
      </c>
      <c r="E919" s="155">
        <v>1020</v>
      </c>
    </row>
    <row r="920" spans="1:5" ht="32.25" x14ac:dyDescent="0.3">
      <c r="A920" s="48" t="s">
        <v>1849</v>
      </c>
      <c r="B920" s="49" t="s">
        <v>1850</v>
      </c>
      <c r="C920" s="50">
        <v>1300</v>
      </c>
      <c r="D920" s="132">
        <v>0.15</v>
      </c>
      <c r="E920" s="155">
        <v>1105</v>
      </c>
    </row>
    <row r="921" spans="1:5" ht="32.25" x14ac:dyDescent="0.3">
      <c r="A921" s="48" t="s">
        <v>1851</v>
      </c>
      <c r="B921" s="49" t="s">
        <v>1852</v>
      </c>
      <c r="C921" s="50">
        <v>2000</v>
      </c>
      <c r="D921" s="132">
        <v>0.15</v>
      </c>
      <c r="E921" s="155">
        <v>1700</v>
      </c>
    </row>
    <row r="922" spans="1:5" x14ac:dyDescent="0.3">
      <c r="A922" s="48" t="s">
        <v>1853</v>
      </c>
      <c r="B922" s="49" t="s">
        <v>1854</v>
      </c>
      <c r="C922" s="50">
        <v>2500</v>
      </c>
      <c r="D922" s="132">
        <v>0.15</v>
      </c>
      <c r="E922" s="155">
        <v>2125</v>
      </c>
    </row>
    <row r="923" spans="1:5" ht="32.25" x14ac:dyDescent="0.3">
      <c r="A923" s="48" t="s">
        <v>1855</v>
      </c>
      <c r="B923" s="49" t="s">
        <v>1856</v>
      </c>
      <c r="C923" s="50">
        <v>2100</v>
      </c>
      <c r="D923" s="132">
        <v>0.15</v>
      </c>
      <c r="E923" s="155">
        <v>1785</v>
      </c>
    </row>
    <row r="924" spans="1:5" ht="32.25" x14ac:dyDescent="0.3">
      <c r="A924" s="48" t="s">
        <v>1857</v>
      </c>
      <c r="B924" s="49" t="s">
        <v>1858</v>
      </c>
      <c r="C924" s="50">
        <v>1100</v>
      </c>
      <c r="D924" s="132">
        <v>0.15</v>
      </c>
      <c r="E924" s="155">
        <v>935</v>
      </c>
    </row>
    <row r="925" spans="1:5" ht="32.25" x14ac:dyDescent="0.3">
      <c r="A925" s="48" t="s">
        <v>1859</v>
      </c>
      <c r="B925" s="49" t="s">
        <v>1860</v>
      </c>
      <c r="C925" s="50">
        <v>1500</v>
      </c>
      <c r="D925" s="132">
        <v>0.15</v>
      </c>
      <c r="E925" s="155">
        <v>1275</v>
      </c>
    </row>
    <row r="926" spans="1:5" ht="32.25" x14ac:dyDescent="0.3">
      <c r="A926" s="48" t="s">
        <v>1861</v>
      </c>
      <c r="B926" s="49" t="s">
        <v>1862</v>
      </c>
      <c r="C926" s="50">
        <v>1500</v>
      </c>
      <c r="D926" s="132">
        <v>0.15</v>
      </c>
      <c r="E926" s="155">
        <v>1275</v>
      </c>
    </row>
    <row r="927" spans="1:5" x14ac:dyDescent="0.3">
      <c r="A927" s="48" t="s">
        <v>1863</v>
      </c>
      <c r="B927" s="49" t="s">
        <v>1864</v>
      </c>
      <c r="C927" s="50">
        <v>220</v>
      </c>
      <c r="D927" s="132">
        <v>0.15</v>
      </c>
      <c r="E927" s="155">
        <v>187</v>
      </c>
    </row>
    <row r="928" spans="1:5" x14ac:dyDescent="0.3">
      <c r="A928" s="48" t="s">
        <v>1865</v>
      </c>
      <c r="B928" s="49" t="s">
        <v>1866</v>
      </c>
      <c r="C928" s="50">
        <v>300</v>
      </c>
      <c r="D928" s="132">
        <v>0.15</v>
      </c>
      <c r="E928" s="155">
        <v>255</v>
      </c>
    </row>
    <row r="929" spans="1:5" x14ac:dyDescent="0.3">
      <c r="A929" s="48" t="s">
        <v>1867</v>
      </c>
      <c r="B929" s="49" t="s">
        <v>1868</v>
      </c>
      <c r="C929" s="50">
        <v>200</v>
      </c>
      <c r="D929" s="132">
        <v>0.15</v>
      </c>
      <c r="E929" s="155">
        <v>170</v>
      </c>
    </row>
    <row r="930" spans="1:5" ht="32.25" x14ac:dyDescent="0.3">
      <c r="A930" s="48" t="s">
        <v>1869</v>
      </c>
      <c r="B930" s="49" t="s">
        <v>1870</v>
      </c>
      <c r="C930" s="50">
        <v>750</v>
      </c>
      <c r="D930" s="132">
        <v>0.15</v>
      </c>
      <c r="E930" s="155">
        <v>637.5</v>
      </c>
    </row>
    <row r="931" spans="1:5" ht="32.25" x14ac:dyDescent="0.3">
      <c r="A931" s="48" t="s">
        <v>1871</v>
      </c>
      <c r="B931" s="49" t="s">
        <v>1872</v>
      </c>
      <c r="C931" s="50">
        <v>2100</v>
      </c>
      <c r="D931" s="132">
        <v>0.15</v>
      </c>
      <c r="E931" s="155">
        <v>1785</v>
      </c>
    </row>
    <row r="932" spans="1:5" ht="32.25" x14ac:dyDescent="0.3">
      <c r="A932" s="48" t="s">
        <v>1873</v>
      </c>
      <c r="B932" s="49" t="s">
        <v>1874</v>
      </c>
      <c r="C932" s="50">
        <v>900</v>
      </c>
      <c r="D932" s="132">
        <v>0.15</v>
      </c>
      <c r="E932" s="155">
        <v>765</v>
      </c>
    </row>
    <row r="933" spans="1:5" x14ac:dyDescent="0.3">
      <c r="A933" s="48" t="s">
        <v>1875</v>
      </c>
      <c r="B933" s="49" t="s">
        <v>1876</v>
      </c>
      <c r="C933" s="50">
        <v>1300</v>
      </c>
      <c r="D933" s="132">
        <v>0.15</v>
      </c>
      <c r="E933" s="155">
        <v>1105</v>
      </c>
    </row>
    <row r="934" spans="1:5" ht="32.25" x14ac:dyDescent="0.3">
      <c r="A934" s="48" t="s">
        <v>1877</v>
      </c>
      <c r="B934" s="49" t="s">
        <v>1878</v>
      </c>
      <c r="C934" s="50">
        <v>200</v>
      </c>
      <c r="D934" s="132">
        <v>0.15</v>
      </c>
      <c r="E934" s="155">
        <v>170</v>
      </c>
    </row>
    <row r="935" spans="1:5" x14ac:dyDescent="0.3">
      <c r="A935" s="48" t="s">
        <v>1879</v>
      </c>
      <c r="B935" s="49" t="s">
        <v>1880</v>
      </c>
      <c r="C935" s="50">
        <v>200</v>
      </c>
      <c r="D935" s="132">
        <v>0.15</v>
      </c>
      <c r="E935" s="155">
        <v>170</v>
      </c>
    </row>
    <row r="936" spans="1:5" x14ac:dyDescent="0.3">
      <c r="A936" s="48" t="s">
        <v>1881</v>
      </c>
      <c r="B936" s="49" t="s">
        <v>1882</v>
      </c>
      <c r="C936" s="50">
        <v>500</v>
      </c>
      <c r="D936" s="132">
        <v>0.15</v>
      </c>
      <c r="E936" s="155">
        <v>425</v>
      </c>
    </row>
    <row r="937" spans="1:5" x14ac:dyDescent="0.3">
      <c r="A937" s="48" t="s">
        <v>1883</v>
      </c>
      <c r="B937" s="49" t="s">
        <v>1884</v>
      </c>
      <c r="C937" s="50">
        <v>500</v>
      </c>
      <c r="D937" s="132">
        <v>0.15</v>
      </c>
      <c r="E937" s="155">
        <v>425</v>
      </c>
    </row>
    <row r="938" spans="1:5" ht="32.25" x14ac:dyDescent="0.3">
      <c r="A938" s="48" t="s">
        <v>1885</v>
      </c>
      <c r="B938" s="49" t="s">
        <v>1886</v>
      </c>
      <c r="C938" s="50">
        <v>200</v>
      </c>
      <c r="D938" s="132">
        <v>0.15</v>
      </c>
      <c r="E938" s="155">
        <v>170</v>
      </c>
    </row>
    <row r="939" spans="1:5" x14ac:dyDescent="0.3">
      <c r="A939" s="48" t="s">
        <v>1887</v>
      </c>
      <c r="B939" s="49" t="s">
        <v>1888</v>
      </c>
      <c r="C939" s="50">
        <v>300</v>
      </c>
      <c r="D939" s="132">
        <v>0.15</v>
      </c>
      <c r="E939" s="155">
        <v>255</v>
      </c>
    </row>
    <row r="940" spans="1:5" x14ac:dyDescent="0.3">
      <c r="A940" s="48" t="s">
        <v>1889</v>
      </c>
      <c r="B940" s="49" t="s">
        <v>1890</v>
      </c>
      <c r="C940" s="50">
        <v>3000</v>
      </c>
      <c r="D940" s="132">
        <v>0.15</v>
      </c>
      <c r="E940" s="155">
        <v>2550</v>
      </c>
    </row>
    <row r="941" spans="1:5" ht="32.25" x14ac:dyDescent="0.3">
      <c r="A941" s="48" t="s">
        <v>1891</v>
      </c>
      <c r="B941" s="49" t="s">
        <v>1892</v>
      </c>
      <c r="C941" s="50">
        <v>3500</v>
      </c>
      <c r="D941" s="132">
        <v>0.15</v>
      </c>
      <c r="E941" s="155">
        <v>2975</v>
      </c>
    </row>
    <row r="942" spans="1:5" ht="32.25" x14ac:dyDescent="0.3">
      <c r="A942" s="48" t="s">
        <v>1893</v>
      </c>
      <c r="B942" s="49" t="s">
        <v>1894</v>
      </c>
      <c r="C942" s="50">
        <v>5000</v>
      </c>
      <c r="D942" s="132">
        <v>0.15</v>
      </c>
      <c r="E942" s="155">
        <v>4250</v>
      </c>
    </row>
    <row r="943" spans="1:5" ht="32.25" x14ac:dyDescent="0.3">
      <c r="A943" s="48" t="s">
        <v>1895</v>
      </c>
      <c r="B943" s="49" t="s">
        <v>1896</v>
      </c>
      <c r="C943" s="50">
        <v>1000</v>
      </c>
      <c r="D943" s="132">
        <v>0.15</v>
      </c>
      <c r="E943" s="155">
        <v>850</v>
      </c>
    </row>
    <row r="944" spans="1:5" ht="32.25" x14ac:dyDescent="0.3">
      <c r="A944" s="48" t="s">
        <v>1897</v>
      </c>
      <c r="B944" s="49" t="s">
        <v>1898</v>
      </c>
      <c r="C944" s="50">
        <v>1400</v>
      </c>
      <c r="D944" s="132">
        <v>0.15</v>
      </c>
      <c r="E944" s="155">
        <v>1190</v>
      </c>
    </row>
    <row r="945" spans="1:5" ht="32.25" x14ac:dyDescent="0.3">
      <c r="A945" s="48" t="s">
        <v>1899</v>
      </c>
      <c r="B945" s="49" t="s">
        <v>1900</v>
      </c>
      <c r="C945" s="50">
        <v>1400</v>
      </c>
      <c r="D945" s="132">
        <v>0.15</v>
      </c>
      <c r="E945" s="155">
        <v>1190</v>
      </c>
    </row>
    <row r="946" spans="1:5" ht="32.25" x14ac:dyDescent="0.3">
      <c r="A946" s="48" t="s">
        <v>1901</v>
      </c>
      <c r="B946" s="49" t="s">
        <v>1902</v>
      </c>
      <c r="C946" s="50">
        <v>4500</v>
      </c>
      <c r="D946" s="132">
        <v>0.15</v>
      </c>
      <c r="E946" s="155">
        <v>3825</v>
      </c>
    </row>
    <row r="947" spans="1:5" x14ac:dyDescent="0.3">
      <c r="A947" s="48" t="s">
        <v>1903</v>
      </c>
      <c r="B947" s="49" t="s">
        <v>1904</v>
      </c>
      <c r="C947" s="50">
        <v>1500</v>
      </c>
      <c r="D947" s="132">
        <v>0.15</v>
      </c>
      <c r="E947" s="155">
        <v>1275</v>
      </c>
    </row>
    <row r="948" spans="1:5" x14ac:dyDescent="0.3">
      <c r="A948" s="48" t="s">
        <v>1905</v>
      </c>
      <c r="B948" s="49" t="s">
        <v>1906</v>
      </c>
      <c r="C948" s="50">
        <v>200</v>
      </c>
      <c r="D948" s="132">
        <v>0.15</v>
      </c>
      <c r="E948" s="155">
        <v>170</v>
      </c>
    </row>
    <row r="949" spans="1:5" x14ac:dyDescent="0.3">
      <c r="A949" s="48" t="s">
        <v>1907</v>
      </c>
      <c r="B949" s="49" t="s">
        <v>1908</v>
      </c>
      <c r="C949" s="50">
        <v>400</v>
      </c>
      <c r="D949" s="132">
        <v>0.15</v>
      </c>
      <c r="E949" s="155">
        <v>340</v>
      </c>
    </row>
    <row r="950" spans="1:5" x14ac:dyDescent="0.3">
      <c r="A950" s="48" t="s">
        <v>1909</v>
      </c>
      <c r="B950" s="49" t="s">
        <v>1910</v>
      </c>
      <c r="C950" s="50">
        <v>900</v>
      </c>
      <c r="D950" s="132">
        <v>0.15</v>
      </c>
      <c r="E950" s="155">
        <v>765</v>
      </c>
    </row>
    <row r="951" spans="1:5" ht="48" x14ac:dyDescent="0.3">
      <c r="A951" s="48" t="s">
        <v>1911</v>
      </c>
      <c r="B951" s="49" t="s">
        <v>1912</v>
      </c>
      <c r="C951" s="50">
        <v>200</v>
      </c>
      <c r="D951" s="132">
        <v>0.15</v>
      </c>
      <c r="E951" s="155">
        <v>170</v>
      </c>
    </row>
    <row r="952" spans="1:5" ht="48" x14ac:dyDescent="0.3">
      <c r="A952" s="48" t="s">
        <v>1913</v>
      </c>
      <c r="B952" s="49" t="s">
        <v>1914</v>
      </c>
      <c r="C952" s="50">
        <v>400</v>
      </c>
      <c r="D952" s="132">
        <v>0.15</v>
      </c>
      <c r="E952" s="155">
        <v>340</v>
      </c>
    </row>
    <row r="953" spans="1:5" ht="32.25" x14ac:dyDescent="0.3">
      <c r="A953" s="48" t="s">
        <v>1915</v>
      </c>
      <c r="B953" s="49" t="s">
        <v>1916</v>
      </c>
      <c r="C953" s="50">
        <v>200</v>
      </c>
      <c r="D953" s="132">
        <v>0.15</v>
      </c>
      <c r="E953" s="155">
        <v>170</v>
      </c>
    </row>
    <row r="954" spans="1:5" ht="32.25" x14ac:dyDescent="0.3">
      <c r="A954" s="48" t="s">
        <v>1917</v>
      </c>
      <c r="B954" s="49" t="s">
        <v>1918</v>
      </c>
      <c r="C954" s="50">
        <v>200</v>
      </c>
      <c r="D954" s="132">
        <v>0.15</v>
      </c>
      <c r="E954" s="155">
        <v>170</v>
      </c>
    </row>
    <row r="955" spans="1:5" x14ac:dyDescent="0.3">
      <c r="A955" s="48" t="s">
        <v>1919</v>
      </c>
      <c r="B955" s="49" t="s">
        <v>1920</v>
      </c>
      <c r="C955" s="50">
        <v>300</v>
      </c>
      <c r="D955" s="132">
        <v>0.15</v>
      </c>
      <c r="E955" s="155">
        <v>255</v>
      </c>
    </row>
    <row r="956" spans="1:5" ht="32.25" x14ac:dyDescent="0.3">
      <c r="A956" s="48" t="s">
        <v>1921</v>
      </c>
      <c r="B956" s="49" t="s">
        <v>1922</v>
      </c>
      <c r="C956" s="50">
        <v>200</v>
      </c>
      <c r="D956" s="132">
        <v>0.15</v>
      </c>
      <c r="E956" s="155">
        <v>170</v>
      </c>
    </row>
    <row r="957" spans="1:5" x14ac:dyDescent="0.3">
      <c r="A957" s="48" t="s">
        <v>1923</v>
      </c>
      <c r="B957" s="49" t="s">
        <v>1924</v>
      </c>
      <c r="C957" s="50">
        <v>300</v>
      </c>
      <c r="D957" s="132">
        <v>0.15</v>
      </c>
      <c r="E957" s="155">
        <v>255</v>
      </c>
    </row>
    <row r="958" spans="1:5" x14ac:dyDescent="0.3">
      <c r="A958" s="48" t="s">
        <v>1925</v>
      </c>
      <c r="B958" s="49" t="s">
        <v>1926</v>
      </c>
      <c r="C958" s="50">
        <v>200</v>
      </c>
      <c r="D958" s="132">
        <v>0.15</v>
      </c>
      <c r="E958" s="155">
        <v>170</v>
      </c>
    </row>
    <row r="959" spans="1:5" ht="32.25" x14ac:dyDescent="0.3">
      <c r="A959" s="48" t="s">
        <v>1927</v>
      </c>
      <c r="B959" s="49" t="s">
        <v>1928</v>
      </c>
      <c r="C959" s="50">
        <v>300</v>
      </c>
      <c r="D959" s="132">
        <v>0.15</v>
      </c>
      <c r="E959" s="155">
        <v>255</v>
      </c>
    </row>
    <row r="960" spans="1:5" ht="32.25" x14ac:dyDescent="0.3">
      <c r="A960" s="48" t="s">
        <v>1929</v>
      </c>
      <c r="B960" s="49" t="s">
        <v>1930</v>
      </c>
      <c r="C960" s="50">
        <v>200</v>
      </c>
      <c r="D960" s="132">
        <v>0.15</v>
      </c>
      <c r="E960" s="155">
        <v>170</v>
      </c>
    </row>
    <row r="961" spans="1:5" ht="48" x14ac:dyDescent="0.3">
      <c r="A961" s="48" t="s">
        <v>1931</v>
      </c>
      <c r="B961" s="49" t="s">
        <v>1932</v>
      </c>
      <c r="C961" s="50">
        <v>300</v>
      </c>
      <c r="D961" s="132">
        <v>0.15</v>
      </c>
      <c r="E961" s="155">
        <v>255</v>
      </c>
    </row>
    <row r="962" spans="1:5" ht="48" x14ac:dyDescent="0.3">
      <c r="A962" s="48" t="s">
        <v>1933</v>
      </c>
      <c r="B962" s="49" t="s">
        <v>1934</v>
      </c>
      <c r="C962" s="50">
        <v>170</v>
      </c>
      <c r="D962" s="132">
        <v>0.15</v>
      </c>
      <c r="E962" s="155">
        <v>144.5</v>
      </c>
    </row>
    <row r="963" spans="1:5" x14ac:dyDescent="0.3">
      <c r="A963" s="48" t="s">
        <v>1935</v>
      </c>
      <c r="B963" s="49" t="s">
        <v>1936</v>
      </c>
      <c r="C963" s="50">
        <v>1750</v>
      </c>
      <c r="D963" s="132">
        <v>0.15</v>
      </c>
      <c r="E963" s="155">
        <v>1487.5</v>
      </c>
    </row>
    <row r="964" spans="1:5" x14ac:dyDescent="0.3">
      <c r="A964" s="48" t="s">
        <v>1937</v>
      </c>
      <c r="B964" s="49" t="s">
        <v>1938</v>
      </c>
      <c r="C964" s="50">
        <v>1750</v>
      </c>
      <c r="D964" s="132">
        <v>0.15</v>
      </c>
      <c r="E964" s="155">
        <v>1487.5</v>
      </c>
    </row>
    <row r="965" spans="1:5" x14ac:dyDescent="0.3">
      <c r="A965" s="48" t="s">
        <v>1939</v>
      </c>
      <c r="B965" s="49" t="s">
        <v>1940</v>
      </c>
      <c r="C965" s="50">
        <v>1950</v>
      </c>
      <c r="D965" s="132">
        <v>0.15</v>
      </c>
      <c r="E965" s="155">
        <v>1657.5</v>
      </c>
    </row>
    <row r="966" spans="1:5" x14ac:dyDescent="0.3">
      <c r="A966" s="48" t="s">
        <v>1941</v>
      </c>
      <c r="B966" s="49" t="s">
        <v>1942</v>
      </c>
      <c r="C966" s="50">
        <v>1950</v>
      </c>
      <c r="D966" s="132">
        <v>0.15</v>
      </c>
      <c r="E966" s="155">
        <v>1657.5</v>
      </c>
    </row>
    <row r="967" spans="1:5" x14ac:dyDescent="0.3">
      <c r="A967" s="48" t="s">
        <v>1943</v>
      </c>
      <c r="B967" s="49" t="s">
        <v>1944</v>
      </c>
      <c r="C967" s="50">
        <v>1500</v>
      </c>
      <c r="D967" s="132">
        <v>0.15</v>
      </c>
      <c r="E967" s="155">
        <v>1275</v>
      </c>
    </row>
    <row r="968" spans="1:5" x14ac:dyDescent="0.3">
      <c r="A968" s="48" t="s">
        <v>1945</v>
      </c>
      <c r="B968" s="49" t="s">
        <v>1946</v>
      </c>
      <c r="C968" s="50">
        <v>1500</v>
      </c>
      <c r="D968" s="132">
        <v>0.15</v>
      </c>
      <c r="E968" s="155">
        <v>1275</v>
      </c>
    </row>
    <row r="969" spans="1:5" x14ac:dyDescent="0.3">
      <c r="A969" s="48" t="s">
        <v>1947</v>
      </c>
      <c r="B969" s="49" t="s">
        <v>1948</v>
      </c>
      <c r="C969" s="50">
        <v>1100</v>
      </c>
      <c r="D969" s="132">
        <v>0.15</v>
      </c>
      <c r="E969" s="155">
        <v>935</v>
      </c>
    </row>
    <row r="970" spans="1:5" ht="32.25" x14ac:dyDescent="0.3">
      <c r="A970" s="48" t="s">
        <v>1949</v>
      </c>
      <c r="B970" s="49" t="s">
        <v>1950</v>
      </c>
      <c r="C970" s="50">
        <v>1100</v>
      </c>
      <c r="D970" s="132">
        <v>0.15</v>
      </c>
      <c r="E970" s="155">
        <v>935</v>
      </c>
    </row>
    <row r="971" spans="1:5" ht="32.25" x14ac:dyDescent="0.3">
      <c r="A971" s="48" t="s">
        <v>1951</v>
      </c>
      <c r="B971" s="49" t="s">
        <v>1952</v>
      </c>
      <c r="C971" s="50">
        <v>1500</v>
      </c>
      <c r="D971" s="132">
        <v>0.15</v>
      </c>
      <c r="E971" s="155">
        <v>1275</v>
      </c>
    </row>
    <row r="972" spans="1:5" ht="32.25" x14ac:dyDescent="0.3">
      <c r="A972" s="48" t="s">
        <v>1953</v>
      </c>
      <c r="B972" s="49" t="s">
        <v>1954</v>
      </c>
      <c r="C972" s="50">
        <v>1500</v>
      </c>
      <c r="D972" s="132">
        <v>0.15</v>
      </c>
      <c r="E972" s="155">
        <v>1275</v>
      </c>
    </row>
    <row r="973" spans="1:5" ht="32.25" x14ac:dyDescent="0.3">
      <c r="A973" s="48" t="s">
        <v>1955</v>
      </c>
      <c r="B973" s="49" t="s">
        <v>1956</v>
      </c>
      <c r="C973" s="50">
        <v>1750</v>
      </c>
      <c r="D973" s="132">
        <v>0.15</v>
      </c>
      <c r="E973" s="155">
        <v>1487.5</v>
      </c>
    </row>
    <row r="974" spans="1:5" ht="32.25" x14ac:dyDescent="0.3">
      <c r="A974" s="48" t="s">
        <v>1957</v>
      </c>
      <c r="B974" s="49" t="s">
        <v>1958</v>
      </c>
      <c r="C974" s="50">
        <v>1750</v>
      </c>
      <c r="D974" s="132">
        <v>0.15</v>
      </c>
      <c r="E974" s="155">
        <v>1487.5</v>
      </c>
    </row>
    <row r="975" spans="1:5" ht="32.25" x14ac:dyDescent="0.3">
      <c r="A975" s="48" t="s">
        <v>1959</v>
      </c>
      <c r="B975" s="49" t="s">
        <v>1960</v>
      </c>
      <c r="C975" s="50">
        <v>1800</v>
      </c>
      <c r="D975" s="132">
        <v>0.15</v>
      </c>
      <c r="E975" s="155">
        <v>1530</v>
      </c>
    </row>
    <row r="976" spans="1:5" ht="32.25" x14ac:dyDescent="0.3">
      <c r="A976" s="48" t="s">
        <v>1961</v>
      </c>
      <c r="B976" s="49" t="s">
        <v>1962</v>
      </c>
      <c r="C976" s="50">
        <v>1800</v>
      </c>
      <c r="D976" s="132">
        <v>0.15</v>
      </c>
      <c r="E976" s="155">
        <v>1530</v>
      </c>
    </row>
    <row r="977" spans="1:5" ht="32.25" x14ac:dyDescent="0.3">
      <c r="A977" s="48" t="s">
        <v>1963</v>
      </c>
      <c r="B977" s="49" t="s">
        <v>1964</v>
      </c>
      <c r="C977" s="50">
        <v>2350</v>
      </c>
      <c r="D977" s="132">
        <v>0.15</v>
      </c>
      <c r="E977" s="155">
        <v>1997.5</v>
      </c>
    </row>
    <row r="978" spans="1:5" ht="32.25" x14ac:dyDescent="0.3">
      <c r="A978" s="48" t="s">
        <v>1965</v>
      </c>
      <c r="B978" s="49" t="s">
        <v>1966</v>
      </c>
      <c r="C978" s="50">
        <v>1750</v>
      </c>
      <c r="D978" s="132">
        <v>0.15</v>
      </c>
      <c r="E978" s="155">
        <v>1487.5</v>
      </c>
    </row>
    <row r="979" spans="1:5" ht="32.25" x14ac:dyDescent="0.3">
      <c r="A979" s="48" t="s">
        <v>1967</v>
      </c>
      <c r="B979" s="49" t="s">
        <v>1958</v>
      </c>
      <c r="C979" s="50">
        <v>1750</v>
      </c>
      <c r="D979" s="132">
        <v>0.15</v>
      </c>
      <c r="E979" s="155">
        <v>1487.5</v>
      </c>
    </row>
    <row r="980" spans="1:5" ht="32.25" x14ac:dyDescent="0.3">
      <c r="A980" s="48" t="s">
        <v>1968</v>
      </c>
      <c r="B980" s="49" t="s">
        <v>1960</v>
      </c>
      <c r="C980" s="50">
        <v>1500</v>
      </c>
      <c r="D980" s="132">
        <v>0.15</v>
      </c>
      <c r="E980" s="155">
        <v>1275</v>
      </c>
    </row>
    <row r="981" spans="1:5" ht="32.25" x14ac:dyDescent="0.3">
      <c r="A981" s="48" t="s">
        <v>1969</v>
      </c>
      <c r="B981" s="49" t="s">
        <v>1970</v>
      </c>
      <c r="C981" s="50">
        <v>1500</v>
      </c>
      <c r="D981" s="132">
        <v>0.15</v>
      </c>
      <c r="E981" s="155">
        <v>1275</v>
      </c>
    </row>
    <row r="982" spans="1:5" ht="32.25" x14ac:dyDescent="0.3">
      <c r="A982" s="48" t="s">
        <v>1971</v>
      </c>
      <c r="B982" s="49" t="s">
        <v>1972</v>
      </c>
      <c r="C982" s="50">
        <v>1750</v>
      </c>
      <c r="D982" s="132">
        <v>0.15</v>
      </c>
      <c r="E982" s="155">
        <v>1487.5</v>
      </c>
    </row>
    <row r="983" spans="1:5" ht="32.25" x14ac:dyDescent="0.3">
      <c r="A983" s="48" t="s">
        <v>1973</v>
      </c>
      <c r="B983" s="49" t="s">
        <v>1974</v>
      </c>
      <c r="C983" s="50">
        <v>1750</v>
      </c>
      <c r="D983" s="132">
        <v>0.15</v>
      </c>
      <c r="E983" s="155">
        <v>1487.5</v>
      </c>
    </row>
    <row r="984" spans="1:5" ht="32.25" x14ac:dyDescent="0.3">
      <c r="A984" s="48" t="s">
        <v>1975</v>
      </c>
      <c r="B984" s="49" t="s">
        <v>1976</v>
      </c>
      <c r="C984" s="50">
        <v>1500</v>
      </c>
      <c r="D984" s="132">
        <v>0.15</v>
      </c>
      <c r="E984" s="155">
        <v>1275</v>
      </c>
    </row>
    <row r="985" spans="1:5" ht="32.25" x14ac:dyDescent="0.3">
      <c r="A985" s="48" t="s">
        <v>1977</v>
      </c>
      <c r="B985" s="49" t="s">
        <v>1978</v>
      </c>
      <c r="C985" s="50">
        <v>1500</v>
      </c>
      <c r="D985" s="132">
        <v>0.15</v>
      </c>
      <c r="E985" s="155">
        <v>1275</v>
      </c>
    </row>
    <row r="986" spans="1:5" x14ac:dyDescent="0.3">
      <c r="A986" s="48" t="s">
        <v>1979</v>
      </c>
      <c r="B986" s="49" t="s">
        <v>1980</v>
      </c>
      <c r="C986" s="50">
        <v>2100</v>
      </c>
      <c r="D986" s="132">
        <v>0.15</v>
      </c>
      <c r="E986" s="155">
        <v>1785</v>
      </c>
    </row>
    <row r="987" spans="1:5" x14ac:dyDescent="0.3">
      <c r="A987" s="48" t="s">
        <v>1981</v>
      </c>
      <c r="B987" s="49" t="s">
        <v>1982</v>
      </c>
      <c r="C987" s="50">
        <v>2100</v>
      </c>
      <c r="D987" s="132">
        <v>0.15</v>
      </c>
      <c r="E987" s="155">
        <v>1785</v>
      </c>
    </row>
    <row r="988" spans="1:5" x14ac:dyDescent="0.3">
      <c r="A988" s="48" t="s">
        <v>1983</v>
      </c>
      <c r="B988" s="49" t="s">
        <v>1984</v>
      </c>
      <c r="C988" s="50">
        <v>2100</v>
      </c>
      <c r="D988" s="132">
        <v>0.15</v>
      </c>
      <c r="E988" s="155">
        <v>1785</v>
      </c>
    </row>
    <row r="989" spans="1:5" x14ac:dyDescent="0.3">
      <c r="A989" s="48" t="s">
        <v>1985</v>
      </c>
      <c r="B989" s="49" t="s">
        <v>1986</v>
      </c>
      <c r="C989" s="50">
        <v>2100</v>
      </c>
      <c r="D989" s="132">
        <v>0.15</v>
      </c>
      <c r="E989" s="155">
        <v>1785</v>
      </c>
    </row>
    <row r="990" spans="1:5" x14ac:dyDescent="0.3">
      <c r="A990" s="48" t="s">
        <v>1987</v>
      </c>
      <c r="B990" s="49" t="s">
        <v>1988</v>
      </c>
      <c r="C990" s="50">
        <v>2100</v>
      </c>
      <c r="D990" s="132">
        <v>0.15</v>
      </c>
      <c r="E990" s="155">
        <v>1785</v>
      </c>
    </row>
    <row r="991" spans="1:5" x14ac:dyDescent="0.3">
      <c r="A991" s="48" t="s">
        <v>1989</v>
      </c>
      <c r="B991" s="49" t="s">
        <v>1990</v>
      </c>
      <c r="C991" s="50">
        <v>2100</v>
      </c>
      <c r="D991" s="132">
        <v>0.15</v>
      </c>
      <c r="E991" s="155">
        <v>1785</v>
      </c>
    </row>
    <row r="992" spans="1:5" x14ac:dyDescent="0.3">
      <c r="A992" s="48" t="s">
        <v>1991</v>
      </c>
      <c r="B992" s="49" t="s">
        <v>1992</v>
      </c>
      <c r="C992" s="50">
        <v>2100</v>
      </c>
      <c r="D992" s="132">
        <v>0.15</v>
      </c>
      <c r="E992" s="155">
        <v>1785</v>
      </c>
    </row>
    <row r="993" spans="1:5" x14ac:dyDescent="0.3">
      <c r="A993" s="48" t="s">
        <v>1993</v>
      </c>
      <c r="B993" s="49" t="s">
        <v>1994</v>
      </c>
      <c r="C993" s="50">
        <v>2100</v>
      </c>
      <c r="D993" s="132">
        <v>0.15</v>
      </c>
      <c r="E993" s="155">
        <v>1785</v>
      </c>
    </row>
    <row r="994" spans="1:5" ht="32.25" x14ac:dyDescent="0.3">
      <c r="A994" s="48" t="s">
        <v>1995</v>
      </c>
      <c r="B994" s="49" t="s">
        <v>1996</v>
      </c>
      <c r="C994" s="50">
        <v>2100</v>
      </c>
      <c r="D994" s="132">
        <v>0.15</v>
      </c>
      <c r="E994" s="155">
        <v>1785</v>
      </c>
    </row>
    <row r="995" spans="1:5" x14ac:dyDescent="0.3">
      <c r="A995" s="48" t="s">
        <v>1997</v>
      </c>
      <c r="B995" s="49" t="s">
        <v>1998</v>
      </c>
      <c r="C995" s="50">
        <v>2100</v>
      </c>
      <c r="D995" s="132">
        <v>0.15</v>
      </c>
      <c r="E995" s="155">
        <v>1785</v>
      </c>
    </row>
    <row r="996" spans="1:5" x14ac:dyDescent="0.3">
      <c r="A996" s="48" t="s">
        <v>1999</v>
      </c>
      <c r="B996" s="49" t="s">
        <v>2000</v>
      </c>
      <c r="C996" s="50">
        <v>2100</v>
      </c>
      <c r="D996" s="132">
        <v>0.15</v>
      </c>
      <c r="E996" s="155">
        <v>1785</v>
      </c>
    </row>
    <row r="997" spans="1:5" ht="32.25" x14ac:dyDescent="0.3">
      <c r="A997" s="48" t="s">
        <v>2001</v>
      </c>
      <c r="B997" s="49" t="s">
        <v>2002</v>
      </c>
      <c r="C997" s="50">
        <v>2350</v>
      </c>
      <c r="D997" s="132">
        <v>0.15</v>
      </c>
      <c r="E997" s="155">
        <v>1997.5</v>
      </c>
    </row>
    <row r="998" spans="1:5" x14ac:dyDescent="0.3">
      <c r="A998" s="48" t="s">
        <v>2003</v>
      </c>
      <c r="B998" s="49" t="s">
        <v>2004</v>
      </c>
      <c r="C998" s="50">
        <v>2500</v>
      </c>
      <c r="D998" s="132">
        <v>0.15</v>
      </c>
      <c r="E998" s="155">
        <v>2125</v>
      </c>
    </row>
    <row r="999" spans="1:5" x14ac:dyDescent="0.3">
      <c r="A999" s="48" t="s">
        <v>2005</v>
      </c>
      <c r="B999" s="49" t="s">
        <v>2006</v>
      </c>
      <c r="C999" s="50">
        <v>1200</v>
      </c>
      <c r="D999" s="132">
        <v>0.15</v>
      </c>
      <c r="E999" s="155">
        <v>1020</v>
      </c>
    </row>
    <row r="1000" spans="1:5" x14ac:dyDescent="0.3">
      <c r="A1000" s="48" t="s">
        <v>2007</v>
      </c>
      <c r="B1000" s="49" t="s">
        <v>2008</v>
      </c>
      <c r="C1000" s="50">
        <v>2100</v>
      </c>
      <c r="D1000" s="132">
        <v>0.15</v>
      </c>
      <c r="E1000" s="155">
        <v>1785</v>
      </c>
    </row>
    <row r="1001" spans="1:5" x14ac:dyDescent="0.3">
      <c r="A1001" s="48" t="s">
        <v>2009</v>
      </c>
      <c r="B1001" s="49" t="s">
        <v>2010</v>
      </c>
      <c r="C1001" s="50">
        <v>1400</v>
      </c>
      <c r="D1001" s="132">
        <v>0.15</v>
      </c>
      <c r="E1001" s="155">
        <v>1190</v>
      </c>
    </row>
    <row r="1002" spans="1:5" x14ac:dyDescent="0.3">
      <c r="A1002" s="48" t="s">
        <v>2011</v>
      </c>
      <c r="B1002" s="49" t="s">
        <v>2012</v>
      </c>
      <c r="C1002" s="50">
        <v>1400</v>
      </c>
      <c r="D1002" s="132">
        <v>0.15</v>
      </c>
      <c r="E1002" s="155">
        <v>1190</v>
      </c>
    </row>
    <row r="1003" spans="1:5" x14ac:dyDescent="0.3">
      <c r="A1003" s="48" t="s">
        <v>2013</v>
      </c>
      <c r="B1003" s="49" t="s">
        <v>2014</v>
      </c>
      <c r="C1003" s="50">
        <v>2100</v>
      </c>
      <c r="D1003" s="132">
        <v>0.15</v>
      </c>
      <c r="E1003" s="155">
        <v>1785</v>
      </c>
    </row>
    <row r="1004" spans="1:5" ht="32.25" x14ac:dyDescent="0.3">
      <c r="A1004" s="48" t="s">
        <v>2015</v>
      </c>
      <c r="B1004" s="49" t="s">
        <v>2016</v>
      </c>
      <c r="C1004" s="50">
        <v>2100</v>
      </c>
      <c r="D1004" s="132">
        <v>0.15</v>
      </c>
      <c r="E1004" s="155">
        <v>1785</v>
      </c>
    </row>
    <row r="1005" spans="1:5" ht="32.25" x14ac:dyDescent="0.3">
      <c r="A1005" s="48" t="s">
        <v>2017</v>
      </c>
      <c r="B1005" s="49" t="s">
        <v>2018</v>
      </c>
      <c r="C1005" s="50">
        <v>2200</v>
      </c>
      <c r="D1005" s="132">
        <v>0.15</v>
      </c>
      <c r="E1005" s="155">
        <v>1870</v>
      </c>
    </row>
    <row r="1006" spans="1:5" ht="32.25" x14ac:dyDescent="0.3">
      <c r="A1006" s="48" t="s">
        <v>2019</v>
      </c>
      <c r="B1006" s="49" t="s">
        <v>2020</v>
      </c>
      <c r="C1006" s="50">
        <v>2200</v>
      </c>
      <c r="D1006" s="132">
        <v>0.15</v>
      </c>
      <c r="E1006" s="155">
        <v>1870</v>
      </c>
    </row>
    <row r="1007" spans="1:5" x14ac:dyDescent="0.3">
      <c r="A1007" s="48" t="s">
        <v>2021</v>
      </c>
      <c r="B1007" s="49" t="s">
        <v>2022</v>
      </c>
      <c r="C1007" s="50">
        <v>300</v>
      </c>
      <c r="D1007" s="132">
        <v>0.15</v>
      </c>
      <c r="E1007" s="155">
        <v>255</v>
      </c>
    </row>
    <row r="1008" spans="1:5" ht="32.25" x14ac:dyDescent="0.3">
      <c r="A1008" s="48" t="s">
        <v>2023</v>
      </c>
      <c r="B1008" s="49" t="s">
        <v>2024</v>
      </c>
      <c r="C1008" s="50">
        <v>3450</v>
      </c>
      <c r="D1008" s="132">
        <v>0.15</v>
      </c>
      <c r="E1008" s="155">
        <v>2932.5</v>
      </c>
    </row>
    <row r="1009" spans="1:5" ht="32.25" x14ac:dyDescent="0.3">
      <c r="A1009" s="48" t="s">
        <v>2025</v>
      </c>
      <c r="B1009" s="49" t="s">
        <v>2026</v>
      </c>
      <c r="C1009" s="50">
        <v>3450</v>
      </c>
      <c r="D1009" s="132">
        <v>0.15</v>
      </c>
      <c r="E1009" s="155">
        <v>2932.5</v>
      </c>
    </row>
    <row r="1010" spans="1:5" ht="32.25" x14ac:dyDescent="0.3">
      <c r="A1010" s="48" t="s">
        <v>2027</v>
      </c>
      <c r="B1010" s="49" t="s">
        <v>2028</v>
      </c>
      <c r="C1010" s="50">
        <v>3450</v>
      </c>
      <c r="D1010" s="132">
        <v>0.15</v>
      </c>
      <c r="E1010" s="155">
        <v>2932.5</v>
      </c>
    </row>
    <row r="1011" spans="1:5" ht="32.25" x14ac:dyDescent="0.3">
      <c r="A1011" s="48" t="s">
        <v>2029</v>
      </c>
      <c r="B1011" s="49" t="s">
        <v>2030</v>
      </c>
      <c r="C1011" s="50">
        <v>3450</v>
      </c>
      <c r="D1011" s="132">
        <v>0.15</v>
      </c>
      <c r="E1011" s="155">
        <v>2932.5</v>
      </c>
    </row>
    <row r="1012" spans="1:5" x14ac:dyDescent="0.3">
      <c r="A1012" s="48" t="s">
        <v>2031</v>
      </c>
      <c r="B1012" s="49" t="s">
        <v>2032</v>
      </c>
      <c r="C1012" s="50">
        <v>1200</v>
      </c>
      <c r="D1012" s="132">
        <v>0.15</v>
      </c>
      <c r="E1012" s="155">
        <v>1020</v>
      </c>
    </row>
    <row r="1013" spans="1:5" x14ac:dyDescent="0.3">
      <c r="A1013" s="48" t="s">
        <v>2033</v>
      </c>
      <c r="B1013" s="49" t="s">
        <v>2034</v>
      </c>
      <c r="C1013" s="50">
        <v>1200</v>
      </c>
      <c r="D1013" s="132">
        <v>0.15</v>
      </c>
      <c r="E1013" s="155">
        <v>1020</v>
      </c>
    </row>
    <row r="1014" spans="1:5" x14ac:dyDescent="0.3">
      <c r="A1014" s="48" t="s">
        <v>2035</v>
      </c>
      <c r="B1014" s="49" t="s">
        <v>2036</v>
      </c>
      <c r="C1014" s="50">
        <v>1700</v>
      </c>
      <c r="D1014" s="132">
        <v>0.15</v>
      </c>
      <c r="E1014" s="155">
        <v>1445</v>
      </c>
    </row>
    <row r="1015" spans="1:5" x14ac:dyDescent="0.3">
      <c r="A1015" s="48" t="s">
        <v>2037</v>
      </c>
      <c r="B1015" s="49" t="s">
        <v>2038</v>
      </c>
      <c r="C1015" s="50">
        <v>800</v>
      </c>
      <c r="D1015" s="132">
        <v>0.15</v>
      </c>
      <c r="E1015" s="155">
        <v>680</v>
      </c>
    </row>
    <row r="1016" spans="1:5" x14ac:dyDescent="0.3">
      <c r="A1016" s="48" t="s">
        <v>2039</v>
      </c>
      <c r="B1016" s="49" t="s">
        <v>2040</v>
      </c>
      <c r="C1016" s="50">
        <v>800</v>
      </c>
      <c r="D1016" s="132">
        <v>0.15</v>
      </c>
      <c r="E1016" s="155">
        <v>680</v>
      </c>
    </row>
    <row r="1017" spans="1:5" ht="48" x14ac:dyDescent="0.3">
      <c r="A1017" s="48" t="s">
        <v>2041</v>
      </c>
      <c r="B1017" s="49" t="s">
        <v>2042</v>
      </c>
      <c r="C1017" s="50">
        <v>6000</v>
      </c>
      <c r="D1017" s="132">
        <v>0.15</v>
      </c>
      <c r="E1017" s="155">
        <v>5100</v>
      </c>
    </row>
    <row r="1018" spans="1:5" ht="48" x14ac:dyDescent="0.3">
      <c r="A1018" s="48" t="s">
        <v>2043</v>
      </c>
      <c r="B1018" s="49" t="s">
        <v>2044</v>
      </c>
      <c r="C1018" s="50">
        <v>6200</v>
      </c>
      <c r="D1018" s="132">
        <v>0.15</v>
      </c>
      <c r="E1018" s="155">
        <v>5270</v>
      </c>
    </row>
    <row r="1019" spans="1:5" ht="48" x14ac:dyDescent="0.3">
      <c r="A1019" s="48" t="s">
        <v>2045</v>
      </c>
      <c r="B1019" s="49" t="s">
        <v>2046</v>
      </c>
      <c r="C1019" s="50">
        <v>6500</v>
      </c>
      <c r="D1019" s="132">
        <v>0.15</v>
      </c>
      <c r="E1019" s="155">
        <v>5525</v>
      </c>
    </row>
    <row r="1020" spans="1:5" ht="48" x14ac:dyDescent="0.3">
      <c r="A1020" s="48" t="s">
        <v>2047</v>
      </c>
      <c r="B1020" s="49" t="s">
        <v>2048</v>
      </c>
      <c r="C1020" s="50">
        <v>4500</v>
      </c>
      <c r="D1020" s="132">
        <v>0.15</v>
      </c>
      <c r="E1020" s="155">
        <v>3825</v>
      </c>
    </row>
    <row r="1021" spans="1:5" ht="32.25" x14ac:dyDescent="0.3">
      <c r="A1021" s="48" t="s">
        <v>2049</v>
      </c>
      <c r="B1021" s="49" t="s">
        <v>2050</v>
      </c>
      <c r="C1021" s="50">
        <v>5000</v>
      </c>
      <c r="D1021" s="132">
        <v>0.15</v>
      </c>
      <c r="E1021" s="155">
        <v>4250</v>
      </c>
    </row>
    <row r="1022" spans="1:5" ht="32.25" x14ac:dyDescent="0.3">
      <c r="A1022" s="48" t="s">
        <v>2051</v>
      </c>
      <c r="B1022" s="49" t="s">
        <v>2052</v>
      </c>
      <c r="C1022" s="50">
        <v>5200</v>
      </c>
      <c r="D1022" s="132">
        <v>0.15</v>
      </c>
      <c r="E1022" s="155">
        <v>4420</v>
      </c>
    </row>
    <row r="1023" spans="1:5" ht="48" x14ac:dyDescent="0.3">
      <c r="A1023" s="48" t="s">
        <v>2053</v>
      </c>
      <c r="B1023" s="49" t="s">
        <v>2054</v>
      </c>
      <c r="C1023" s="50">
        <v>5500</v>
      </c>
      <c r="D1023" s="132">
        <v>0.15</v>
      </c>
      <c r="E1023" s="155">
        <v>4675</v>
      </c>
    </row>
    <row r="1024" spans="1:5" ht="48" x14ac:dyDescent="0.3">
      <c r="A1024" s="48" t="s">
        <v>2055</v>
      </c>
      <c r="B1024" s="49" t="s">
        <v>2056</v>
      </c>
      <c r="C1024" s="50">
        <v>4500</v>
      </c>
      <c r="D1024" s="132">
        <v>0.15</v>
      </c>
      <c r="E1024" s="155">
        <v>3825</v>
      </c>
    </row>
    <row r="1025" spans="1:5" ht="48" x14ac:dyDescent="0.3">
      <c r="A1025" s="48" t="s">
        <v>2057</v>
      </c>
      <c r="B1025" s="49" t="s">
        <v>2058</v>
      </c>
      <c r="C1025" s="50">
        <v>5000</v>
      </c>
      <c r="D1025" s="132">
        <v>0.15</v>
      </c>
      <c r="E1025" s="155">
        <v>4250</v>
      </c>
    </row>
    <row r="1026" spans="1:5" ht="48" x14ac:dyDescent="0.3">
      <c r="A1026" s="48" t="s">
        <v>2059</v>
      </c>
      <c r="B1026" s="49" t="s">
        <v>2060</v>
      </c>
      <c r="C1026" s="50">
        <v>5200</v>
      </c>
      <c r="D1026" s="132">
        <v>0.15</v>
      </c>
      <c r="E1026" s="155">
        <v>4420</v>
      </c>
    </row>
    <row r="1027" spans="1:5" ht="48" x14ac:dyDescent="0.3">
      <c r="A1027" s="48" t="s">
        <v>2061</v>
      </c>
      <c r="B1027" s="49" t="s">
        <v>2062</v>
      </c>
      <c r="C1027" s="50">
        <v>5500</v>
      </c>
      <c r="D1027" s="132">
        <v>0.15</v>
      </c>
      <c r="E1027" s="155">
        <v>4675</v>
      </c>
    </row>
    <row r="1028" spans="1:5" ht="48" x14ac:dyDescent="0.3">
      <c r="A1028" s="61" t="s">
        <v>2063</v>
      </c>
      <c r="B1028" s="62" t="s">
        <v>2064</v>
      </c>
      <c r="C1028" s="50">
        <v>5800</v>
      </c>
      <c r="D1028" s="132">
        <v>0.15</v>
      </c>
      <c r="E1028" s="155">
        <v>4930</v>
      </c>
    </row>
    <row r="1029" spans="1:5" ht="48" x14ac:dyDescent="0.3">
      <c r="A1029" s="61" t="s">
        <v>2065</v>
      </c>
      <c r="B1029" s="62" t="s">
        <v>2066</v>
      </c>
      <c r="C1029" s="50">
        <v>6500</v>
      </c>
      <c r="D1029" s="132">
        <v>0.15</v>
      </c>
      <c r="E1029" s="155">
        <v>5525</v>
      </c>
    </row>
    <row r="1030" spans="1:5" ht="48" x14ac:dyDescent="0.3">
      <c r="A1030" s="48" t="s">
        <v>2067</v>
      </c>
      <c r="B1030" s="49" t="s">
        <v>2068</v>
      </c>
      <c r="C1030" s="50">
        <v>5500</v>
      </c>
      <c r="D1030" s="132">
        <v>0.15</v>
      </c>
      <c r="E1030" s="155">
        <v>4675</v>
      </c>
    </row>
    <row r="1031" spans="1:5" ht="48" x14ac:dyDescent="0.3">
      <c r="A1031" s="48" t="s">
        <v>2069</v>
      </c>
      <c r="B1031" s="49" t="s">
        <v>2070</v>
      </c>
      <c r="C1031" s="50">
        <v>5800</v>
      </c>
      <c r="D1031" s="132">
        <v>0.15</v>
      </c>
      <c r="E1031" s="155">
        <v>4930</v>
      </c>
    </row>
    <row r="1032" spans="1:5" ht="48" x14ac:dyDescent="0.3">
      <c r="A1032" s="48" t="s">
        <v>2071</v>
      </c>
      <c r="B1032" s="49" t="s">
        <v>2072</v>
      </c>
      <c r="C1032" s="50">
        <v>6200</v>
      </c>
      <c r="D1032" s="132">
        <v>0.15</v>
      </c>
      <c r="E1032" s="155">
        <v>5270</v>
      </c>
    </row>
    <row r="1033" spans="1:5" ht="48" x14ac:dyDescent="0.3">
      <c r="A1033" s="48" t="s">
        <v>2073</v>
      </c>
      <c r="B1033" s="49" t="s">
        <v>2074</v>
      </c>
      <c r="C1033" s="50">
        <v>5200</v>
      </c>
      <c r="D1033" s="132">
        <v>0.15</v>
      </c>
      <c r="E1033" s="155">
        <v>4420</v>
      </c>
    </row>
    <row r="1034" spans="1:5" ht="48" x14ac:dyDescent="0.3">
      <c r="A1034" s="48" t="s">
        <v>2075</v>
      </c>
      <c r="B1034" s="49" t="s">
        <v>2076</v>
      </c>
      <c r="C1034" s="50">
        <v>5500</v>
      </c>
      <c r="D1034" s="132">
        <v>0.15</v>
      </c>
      <c r="E1034" s="155">
        <v>4675</v>
      </c>
    </row>
    <row r="1035" spans="1:5" ht="48" x14ac:dyDescent="0.3">
      <c r="A1035" s="48" t="s">
        <v>2077</v>
      </c>
      <c r="B1035" s="49" t="s">
        <v>2078</v>
      </c>
      <c r="C1035" s="50">
        <v>5500</v>
      </c>
      <c r="D1035" s="132">
        <v>0.15</v>
      </c>
      <c r="E1035" s="155">
        <v>4675</v>
      </c>
    </row>
    <row r="1036" spans="1:5" x14ac:dyDescent="0.3">
      <c r="A1036" s="48" t="s">
        <v>2079</v>
      </c>
      <c r="B1036" s="49" t="s">
        <v>2080</v>
      </c>
      <c r="C1036" s="50">
        <v>5000</v>
      </c>
      <c r="D1036" s="132">
        <v>0.15</v>
      </c>
      <c r="E1036" s="155">
        <v>4250</v>
      </c>
    </row>
    <row r="1037" spans="1:5" x14ac:dyDescent="0.3">
      <c r="A1037" s="48" t="s">
        <v>2081</v>
      </c>
      <c r="B1037" s="49" t="s">
        <v>2082</v>
      </c>
      <c r="C1037" s="50">
        <v>5000</v>
      </c>
      <c r="D1037" s="132">
        <v>0.15</v>
      </c>
      <c r="E1037" s="155">
        <v>4250</v>
      </c>
    </row>
    <row r="1038" spans="1:5" x14ac:dyDescent="0.3">
      <c r="A1038" s="48" t="s">
        <v>2083</v>
      </c>
      <c r="B1038" s="49" t="s">
        <v>2084</v>
      </c>
      <c r="C1038" s="50">
        <v>5500</v>
      </c>
      <c r="D1038" s="132">
        <v>0.15</v>
      </c>
      <c r="E1038" s="155">
        <v>4675</v>
      </c>
    </row>
    <row r="1039" spans="1:5" ht="32.25" x14ac:dyDescent="0.3">
      <c r="A1039" s="48" t="s">
        <v>2085</v>
      </c>
      <c r="B1039" s="49" t="s">
        <v>2086</v>
      </c>
      <c r="C1039" s="50">
        <v>6000</v>
      </c>
      <c r="D1039" s="132">
        <v>0.15</v>
      </c>
      <c r="E1039" s="155">
        <v>5100</v>
      </c>
    </row>
    <row r="1040" spans="1:5" ht="32.25" x14ac:dyDescent="0.3">
      <c r="A1040" s="48" t="s">
        <v>2087</v>
      </c>
      <c r="B1040" s="49" t="s">
        <v>2088</v>
      </c>
      <c r="C1040" s="50">
        <v>7500</v>
      </c>
      <c r="D1040" s="132">
        <v>0.15</v>
      </c>
      <c r="E1040" s="155">
        <v>6375</v>
      </c>
    </row>
    <row r="1041" spans="1:5" ht="32.25" x14ac:dyDescent="0.3">
      <c r="A1041" s="48" t="s">
        <v>2089</v>
      </c>
      <c r="B1041" s="49" t="s">
        <v>2090</v>
      </c>
      <c r="C1041" s="50">
        <v>8000</v>
      </c>
      <c r="D1041" s="132">
        <v>0.15</v>
      </c>
      <c r="E1041" s="155">
        <v>6800</v>
      </c>
    </row>
    <row r="1042" spans="1:5" ht="32.25" x14ac:dyDescent="0.3">
      <c r="A1042" s="48" t="s">
        <v>2091</v>
      </c>
      <c r="B1042" s="49" t="s">
        <v>2092</v>
      </c>
      <c r="C1042" s="50">
        <v>200</v>
      </c>
      <c r="D1042" s="132">
        <v>0.15</v>
      </c>
      <c r="E1042" s="155">
        <v>170</v>
      </c>
    </row>
    <row r="1043" spans="1:5" ht="32.25" x14ac:dyDescent="0.3">
      <c r="A1043" s="48" t="s">
        <v>2093</v>
      </c>
      <c r="B1043" s="49" t="s">
        <v>2094</v>
      </c>
      <c r="C1043" s="50">
        <v>120</v>
      </c>
      <c r="D1043" s="132">
        <v>0.15</v>
      </c>
      <c r="E1043" s="155">
        <v>102</v>
      </c>
    </row>
    <row r="1044" spans="1:5" x14ac:dyDescent="0.3">
      <c r="A1044" s="48" t="s">
        <v>2095</v>
      </c>
      <c r="B1044" s="49" t="s">
        <v>2096</v>
      </c>
      <c r="C1044" s="50">
        <v>150</v>
      </c>
      <c r="D1044" s="132">
        <v>0.15</v>
      </c>
      <c r="E1044" s="155">
        <v>127.5</v>
      </c>
    </row>
    <row r="1045" spans="1:5" x14ac:dyDescent="0.3">
      <c r="A1045" s="48" t="s">
        <v>2097</v>
      </c>
      <c r="B1045" s="49" t="s">
        <v>2098</v>
      </c>
      <c r="C1045" s="50">
        <v>120</v>
      </c>
      <c r="D1045" s="132">
        <v>0.15</v>
      </c>
      <c r="E1045" s="155">
        <v>102</v>
      </c>
    </row>
    <row r="1046" spans="1:5" x14ac:dyDescent="0.3">
      <c r="A1046" s="48" t="s">
        <v>2099</v>
      </c>
      <c r="B1046" s="49" t="s">
        <v>2100</v>
      </c>
      <c r="C1046" s="50">
        <v>200</v>
      </c>
      <c r="D1046" s="132">
        <v>0.15</v>
      </c>
      <c r="E1046" s="155">
        <v>170</v>
      </c>
    </row>
    <row r="1047" spans="1:5" x14ac:dyDescent="0.3">
      <c r="A1047" s="48" t="s">
        <v>2101</v>
      </c>
      <c r="B1047" s="49" t="s">
        <v>2102</v>
      </c>
      <c r="C1047" s="50">
        <v>150</v>
      </c>
      <c r="D1047" s="132">
        <v>0.15</v>
      </c>
      <c r="E1047" s="155">
        <v>127.5</v>
      </c>
    </row>
    <row r="1048" spans="1:5" ht="32.25" x14ac:dyDescent="0.3">
      <c r="A1048" s="48" t="s">
        <v>2103</v>
      </c>
      <c r="B1048" s="49" t="s">
        <v>2104</v>
      </c>
      <c r="C1048" s="50">
        <v>250</v>
      </c>
      <c r="D1048" s="132">
        <v>0.15</v>
      </c>
      <c r="E1048" s="155">
        <v>212.5</v>
      </c>
    </row>
    <row r="1049" spans="1:5" ht="32.25" x14ac:dyDescent="0.3">
      <c r="A1049" s="48" t="s">
        <v>2105</v>
      </c>
      <c r="B1049" s="49" t="s">
        <v>2106</v>
      </c>
      <c r="C1049" s="50">
        <v>200</v>
      </c>
      <c r="D1049" s="132">
        <v>0.15</v>
      </c>
      <c r="E1049" s="155">
        <v>170</v>
      </c>
    </row>
    <row r="1050" spans="1:5" x14ac:dyDescent="0.3">
      <c r="A1050" s="48" t="s">
        <v>2107</v>
      </c>
      <c r="B1050" s="49" t="s">
        <v>2108</v>
      </c>
      <c r="C1050" s="50">
        <v>450</v>
      </c>
      <c r="D1050" s="132">
        <v>0.15</v>
      </c>
      <c r="E1050" s="155">
        <v>382.5</v>
      </c>
    </row>
    <row r="1051" spans="1:5" x14ac:dyDescent="0.3">
      <c r="A1051" s="48" t="s">
        <v>2109</v>
      </c>
      <c r="B1051" s="49" t="s">
        <v>2110</v>
      </c>
      <c r="C1051" s="50">
        <v>300</v>
      </c>
      <c r="D1051" s="132">
        <v>0.15</v>
      </c>
      <c r="E1051" s="155">
        <v>255</v>
      </c>
    </row>
    <row r="1052" spans="1:5" x14ac:dyDescent="0.3">
      <c r="A1052" s="48" t="s">
        <v>2111</v>
      </c>
      <c r="B1052" s="49" t="s">
        <v>2112</v>
      </c>
      <c r="C1052" s="50">
        <v>400</v>
      </c>
      <c r="D1052" s="132">
        <v>0.15</v>
      </c>
      <c r="E1052" s="155">
        <v>340</v>
      </c>
    </row>
    <row r="1053" spans="1:5" x14ac:dyDescent="0.3">
      <c r="A1053" s="48" t="s">
        <v>2113</v>
      </c>
      <c r="B1053" s="49" t="s">
        <v>2114</v>
      </c>
      <c r="C1053" s="50">
        <v>300</v>
      </c>
      <c r="D1053" s="132">
        <v>0.15</v>
      </c>
      <c r="E1053" s="155">
        <v>255</v>
      </c>
    </row>
    <row r="1054" spans="1:5" ht="32.25" x14ac:dyDescent="0.3">
      <c r="A1054" s="48" t="s">
        <v>2115</v>
      </c>
      <c r="B1054" s="49" t="s">
        <v>2116</v>
      </c>
      <c r="C1054" s="50">
        <v>500</v>
      </c>
      <c r="D1054" s="132">
        <v>0.15</v>
      </c>
      <c r="E1054" s="155">
        <v>425</v>
      </c>
    </row>
    <row r="1055" spans="1:5" ht="32.25" x14ac:dyDescent="0.3">
      <c r="A1055" s="48" t="s">
        <v>2117</v>
      </c>
      <c r="B1055" s="49" t="s">
        <v>2118</v>
      </c>
      <c r="C1055" s="50">
        <v>450</v>
      </c>
      <c r="D1055" s="132">
        <v>0.15</v>
      </c>
      <c r="E1055" s="155">
        <v>382.5</v>
      </c>
    </row>
    <row r="1056" spans="1:5" ht="63.75" x14ac:dyDescent="0.3">
      <c r="A1056" s="48" t="s">
        <v>2119</v>
      </c>
      <c r="B1056" s="49" t="s">
        <v>2120</v>
      </c>
      <c r="C1056" s="50">
        <v>120</v>
      </c>
      <c r="D1056" s="132">
        <v>0.15</v>
      </c>
      <c r="E1056" s="155">
        <v>102</v>
      </c>
    </row>
    <row r="1057" spans="1:5" ht="95.25" x14ac:dyDescent="0.3">
      <c r="A1057" s="48" t="s">
        <v>2121</v>
      </c>
      <c r="B1057" s="49" t="s">
        <v>2122</v>
      </c>
      <c r="C1057" s="50">
        <v>200</v>
      </c>
      <c r="D1057" s="132">
        <v>0.15</v>
      </c>
      <c r="E1057" s="155">
        <v>170</v>
      </c>
    </row>
    <row r="1058" spans="1:5" ht="126.75" x14ac:dyDescent="0.3">
      <c r="A1058" s="48" t="s">
        <v>2123</v>
      </c>
      <c r="B1058" s="49" t="s">
        <v>2124</v>
      </c>
      <c r="C1058" s="50">
        <v>300</v>
      </c>
      <c r="D1058" s="132">
        <v>0.15</v>
      </c>
      <c r="E1058" s="155">
        <v>255</v>
      </c>
    </row>
    <row r="1059" spans="1:5" ht="32.25" x14ac:dyDescent="0.3">
      <c r="A1059" s="48" t="s">
        <v>2125</v>
      </c>
      <c r="B1059" s="49" t="s">
        <v>2126</v>
      </c>
      <c r="C1059" s="50">
        <v>450</v>
      </c>
      <c r="D1059" s="132">
        <v>0.15</v>
      </c>
      <c r="E1059" s="155">
        <v>382.5</v>
      </c>
    </row>
    <row r="1060" spans="1:5" ht="32.25" x14ac:dyDescent="0.3">
      <c r="A1060" s="48" t="s">
        <v>2127</v>
      </c>
      <c r="B1060" s="49" t="s">
        <v>2128</v>
      </c>
      <c r="C1060" s="50">
        <v>600</v>
      </c>
      <c r="D1060" s="132">
        <v>0.15</v>
      </c>
      <c r="E1060" s="155">
        <v>510</v>
      </c>
    </row>
    <row r="1061" spans="1:5" x14ac:dyDescent="0.3">
      <c r="A1061" s="48" t="s">
        <v>2129</v>
      </c>
      <c r="B1061" s="49" t="s">
        <v>2130</v>
      </c>
      <c r="C1061" s="50">
        <v>15</v>
      </c>
      <c r="D1061" s="132">
        <v>0.15</v>
      </c>
      <c r="E1061" s="155">
        <v>12.75</v>
      </c>
    </row>
    <row r="1062" spans="1:5" x14ac:dyDescent="0.3">
      <c r="A1062" s="48" t="s">
        <v>2131</v>
      </c>
      <c r="B1062" s="49" t="s">
        <v>2132</v>
      </c>
      <c r="C1062" s="50">
        <v>25</v>
      </c>
      <c r="D1062" s="132">
        <v>0.15</v>
      </c>
      <c r="E1062" s="155">
        <v>21.25</v>
      </c>
    </row>
    <row r="1063" spans="1:5" x14ac:dyDescent="0.3">
      <c r="A1063" s="48" t="s">
        <v>2133</v>
      </c>
      <c r="B1063" s="49" t="s">
        <v>2134</v>
      </c>
      <c r="C1063" s="50">
        <v>900</v>
      </c>
      <c r="D1063" s="132">
        <v>0.15</v>
      </c>
      <c r="E1063" s="155">
        <v>765</v>
      </c>
    </row>
    <row r="1064" spans="1:5" x14ac:dyDescent="0.3">
      <c r="A1064" s="48" t="s">
        <v>2135</v>
      </c>
      <c r="B1064" s="49" t="s">
        <v>2136</v>
      </c>
      <c r="C1064" s="50">
        <v>650</v>
      </c>
      <c r="D1064" s="132">
        <v>0.15</v>
      </c>
      <c r="E1064" s="155">
        <v>552.5</v>
      </c>
    </row>
    <row r="1065" spans="1:5" ht="48" x14ac:dyDescent="0.3">
      <c r="A1065" s="48" t="s">
        <v>2137</v>
      </c>
      <c r="B1065" s="49" t="s">
        <v>2138</v>
      </c>
      <c r="C1065" s="50">
        <v>1100</v>
      </c>
      <c r="D1065" s="132">
        <v>0.15</v>
      </c>
      <c r="E1065" s="155">
        <v>935</v>
      </c>
    </row>
    <row r="1066" spans="1:5" ht="48" x14ac:dyDescent="0.3">
      <c r="A1066" s="48" t="s">
        <v>2139</v>
      </c>
      <c r="B1066" s="49" t="s">
        <v>2140</v>
      </c>
      <c r="C1066" s="50">
        <v>1100</v>
      </c>
      <c r="D1066" s="132">
        <v>0.15</v>
      </c>
      <c r="E1066" s="155">
        <v>935</v>
      </c>
    </row>
    <row r="1067" spans="1:5" ht="48" x14ac:dyDescent="0.3">
      <c r="A1067" s="48" t="s">
        <v>2141</v>
      </c>
      <c r="B1067" s="49" t="s">
        <v>2142</v>
      </c>
      <c r="C1067" s="50">
        <v>1900</v>
      </c>
      <c r="D1067" s="132">
        <v>0.15</v>
      </c>
      <c r="E1067" s="155">
        <v>1615</v>
      </c>
    </row>
    <row r="1068" spans="1:5" x14ac:dyDescent="0.3">
      <c r="A1068" s="48" t="s">
        <v>2143</v>
      </c>
      <c r="B1068" s="49" t="s">
        <v>2144</v>
      </c>
      <c r="C1068" s="50">
        <v>200</v>
      </c>
      <c r="D1068" s="132">
        <v>0.15</v>
      </c>
      <c r="E1068" s="155">
        <v>170</v>
      </c>
    </row>
    <row r="1069" spans="1:5" x14ac:dyDescent="0.3">
      <c r="A1069" s="48" t="s">
        <v>2145</v>
      </c>
      <c r="B1069" s="63" t="s">
        <v>2146</v>
      </c>
      <c r="C1069" s="50">
        <v>120</v>
      </c>
      <c r="D1069" s="132">
        <v>0.15</v>
      </c>
      <c r="E1069" s="155">
        <v>102</v>
      </c>
    </row>
    <row r="1070" spans="1:5" ht="95.25" x14ac:dyDescent="0.3">
      <c r="A1070" s="64">
        <v>99111</v>
      </c>
      <c r="B1070" s="65" t="s">
        <v>2147</v>
      </c>
      <c r="C1070" s="66">
        <v>500</v>
      </c>
      <c r="D1070" s="132">
        <v>0.15</v>
      </c>
      <c r="E1070" s="155">
        <v>425</v>
      </c>
    </row>
    <row r="1071" spans="1:5" ht="21" thickBot="1" x14ac:dyDescent="0.35">
      <c r="A1071" s="67"/>
      <c r="B1071" s="68"/>
      <c r="C1071" s="69"/>
      <c r="D1071" s="133"/>
      <c r="E1071" s="156"/>
    </row>
  </sheetData>
  <mergeCells count="1">
    <mergeCell ref="A1:E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32"/>
  <sheetViews>
    <sheetView topLeftCell="A25" workbookViewId="0">
      <selection activeCell="B30" sqref="B30"/>
    </sheetView>
  </sheetViews>
  <sheetFormatPr defaultRowHeight="15.75" x14ac:dyDescent="0.25"/>
  <cols>
    <col min="1" max="1" width="9.140625" style="26"/>
    <col min="2" max="2" width="13.28515625" style="26" customWidth="1"/>
    <col min="3" max="3" width="61.85546875" style="26" customWidth="1"/>
    <col min="4" max="4" width="13.5703125" style="47" customWidth="1"/>
    <col min="5" max="5" width="14" style="47" customWidth="1"/>
    <col min="6" max="6" width="12.85546875" style="126" customWidth="1"/>
  </cols>
  <sheetData>
    <row r="1" spans="1:6" ht="29.25" thickBot="1" x14ac:dyDescent="0.3">
      <c r="A1" s="177" t="s">
        <v>6334</v>
      </c>
      <c r="B1" s="178"/>
      <c r="C1" s="178"/>
      <c r="D1" s="178"/>
      <c r="E1" s="178"/>
      <c r="F1" s="179"/>
    </row>
    <row r="2" spans="1:6" ht="21.75" thickBot="1" x14ac:dyDescent="0.4">
      <c r="A2" s="145" t="s">
        <v>17</v>
      </c>
      <c r="B2" s="146" t="s">
        <v>2587</v>
      </c>
      <c r="C2" s="147" t="s">
        <v>2949</v>
      </c>
      <c r="D2" s="148" t="s">
        <v>2943</v>
      </c>
      <c r="E2" s="149" t="s">
        <v>2950</v>
      </c>
      <c r="F2" s="150" t="s">
        <v>2951</v>
      </c>
    </row>
    <row r="3" spans="1:6" s="26" customFormat="1" ht="78.75" x14ac:dyDescent="0.25">
      <c r="A3" s="78">
        <v>6</v>
      </c>
      <c r="B3" s="79" t="s">
        <v>2952</v>
      </c>
      <c r="C3" s="80" t="s">
        <v>2953</v>
      </c>
      <c r="D3" s="81">
        <v>105</v>
      </c>
      <c r="E3" s="82">
        <v>0.15</v>
      </c>
      <c r="F3" s="151">
        <f>D3-(D3*E3)</f>
        <v>89.25</v>
      </c>
    </row>
    <row r="4" spans="1:6" s="26" customFormat="1" ht="78.75" x14ac:dyDescent="0.25">
      <c r="A4" s="71">
        <v>6</v>
      </c>
      <c r="B4" s="72" t="s">
        <v>2954</v>
      </c>
      <c r="C4" s="73" t="s">
        <v>2955</v>
      </c>
      <c r="D4" s="83">
        <v>105</v>
      </c>
      <c r="E4" s="84">
        <v>0.15</v>
      </c>
      <c r="F4" s="152">
        <f t="shared" ref="F4:F67" si="0">D4-(D4*E4)</f>
        <v>89.25</v>
      </c>
    </row>
    <row r="5" spans="1:6" s="26" customFormat="1" ht="78.75" x14ac:dyDescent="0.25">
      <c r="A5" s="71">
        <v>6</v>
      </c>
      <c r="B5" s="72" t="s">
        <v>20</v>
      </c>
      <c r="C5" s="73" t="s">
        <v>2956</v>
      </c>
      <c r="D5" s="83">
        <v>105</v>
      </c>
      <c r="E5" s="84">
        <v>0.15</v>
      </c>
      <c r="F5" s="152">
        <f t="shared" si="0"/>
        <v>89.25</v>
      </c>
    </row>
    <row r="6" spans="1:6" s="26" customFormat="1" ht="94.5" x14ac:dyDescent="0.25">
      <c r="A6" s="71">
        <v>6</v>
      </c>
      <c r="B6" s="72" t="s">
        <v>22</v>
      </c>
      <c r="C6" s="73" t="s">
        <v>2957</v>
      </c>
      <c r="D6" s="83">
        <v>105</v>
      </c>
      <c r="E6" s="84">
        <v>0.15</v>
      </c>
      <c r="F6" s="152">
        <f t="shared" si="0"/>
        <v>89.25</v>
      </c>
    </row>
    <row r="7" spans="1:6" s="26" customFormat="1" ht="78.75" x14ac:dyDescent="0.25">
      <c r="A7" s="71">
        <v>6</v>
      </c>
      <c r="B7" s="72" t="s">
        <v>24</v>
      </c>
      <c r="C7" s="73" t="s">
        <v>2958</v>
      </c>
      <c r="D7" s="83">
        <v>105</v>
      </c>
      <c r="E7" s="84">
        <v>0.15</v>
      </c>
      <c r="F7" s="152">
        <f t="shared" si="0"/>
        <v>89.25</v>
      </c>
    </row>
    <row r="8" spans="1:6" s="26" customFormat="1" ht="94.5" x14ac:dyDescent="0.25">
      <c r="A8" s="71">
        <v>6</v>
      </c>
      <c r="B8" s="72" t="s">
        <v>28</v>
      </c>
      <c r="C8" s="73" t="s">
        <v>2959</v>
      </c>
      <c r="D8" s="83">
        <v>84</v>
      </c>
      <c r="E8" s="84">
        <v>0.15</v>
      </c>
      <c r="F8" s="152">
        <f t="shared" si="0"/>
        <v>71.400000000000006</v>
      </c>
    </row>
    <row r="9" spans="1:6" s="26" customFormat="1" ht="31.5" x14ac:dyDescent="0.25">
      <c r="A9" s="71">
        <v>6</v>
      </c>
      <c r="B9" s="72" t="s">
        <v>30</v>
      </c>
      <c r="C9" s="73" t="s">
        <v>2960</v>
      </c>
      <c r="D9" s="83">
        <v>105</v>
      </c>
      <c r="E9" s="84">
        <v>0.15</v>
      </c>
      <c r="F9" s="152">
        <f t="shared" si="0"/>
        <v>89.25</v>
      </c>
    </row>
    <row r="10" spans="1:6" s="26" customFormat="1" ht="47.25" x14ac:dyDescent="0.25">
      <c r="A10" s="71">
        <v>6</v>
      </c>
      <c r="B10" s="72" t="s">
        <v>32</v>
      </c>
      <c r="C10" s="73" t="s">
        <v>2961</v>
      </c>
      <c r="D10" s="83">
        <v>105</v>
      </c>
      <c r="E10" s="84">
        <v>0.15</v>
      </c>
      <c r="F10" s="152">
        <f t="shared" si="0"/>
        <v>89.25</v>
      </c>
    </row>
    <row r="11" spans="1:6" s="26" customFormat="1" x14ac:dyDescent="0.25">
      <c r="A11" s="71">
        <v>6</v>
      </c>
      <c r="B11" s="72" t="s">
        <v>34</v>
      </c>
      <c r="C11" s="73" t="s">
        <v>2962</v>
      </c>
      <c r="D11" s="83">
        <v>157.5</v>
      </c>
      <c r="E11" s="84">
        <v>0.15</v>
      </c>
      <c r="F11" s="152">
        <f t="shared" si="0"/>
        <v>133.875</v>
      </c>
    </row>
    <row r="12" spans="1:6" s="26" customFormat="1" ht="157.5" x14ac:dyDescent="0.25">
      <c r="A12" s="71">
        <v>6</v>
      </c>
      <c r="B12" s="72" t="s">
        <v>36</v>
      </c>
      <c r="C12" s="73" t="s">
        <v>2963</v>
      </c>
      <c r="D12" s="83">
        <v>262.5</v>
      </c>
      <c r="E12" s="84">
        <v>0.15</v>
      </c>
      <c r="F12" s="152">
        <f t="shared" si="0"/>
        <v>223.125</v>
      </c>
    </row>
    <row r="13" spans="1:6" s="26" customFormat="1" ht="31.5" x14ac:dyDescent="0.25">
      <c r="A13" s="71">
        <v>6</v>
      </c>
      <c r="B13" s="72" t="s">
        <v>38</v>
      </c>
      <c r="C13" s="73" t="s">
        <v>2964</v>
      </c>
      <c r="D13" s="83">
        <v>84</v>
      </c>
      <c r="E13" s="84">
        <v>0.15</v>
      </c>
      <c r="F13" s="152">
        <f t="shared" si="0"/>
        <v>71.400000000000006</v>
      </c>
    </row>
    <row r="14" spans="1:6" s="26" customFormat="1" ht="110.25" x14ac:dyDescent="0.25">
      <c r="A14" s="71">
        <v>6</v>
      </c>
      <c r="B14" s="72" t="s">
        <v>40</v>
      </c>
      <c r="C14" s="73" t="s">
        <v>2965</v>
      </c>
      <c r="D14" s="83">
        <v>262.5</v>
      </c>
      <c r="E14" s="84">
        <v>0.15</v>
      </c>
      <c r="F14" s="152">
        <f t="shared" si="0"/>
        <v>223.125</v>
      </c>
    </row>
    <row r="15" spans="1:6" s="26" customFormat="1" ht="31.5" x14ac:dyDescent="0.25">
      <c r="A15" s="71">
        <v>6</v>
      </c>
      <c r="B15" s="72" t="s">
        <v>42</v>
      </c>
      <c r="C15" s="73" t="s">
        <v>43</v>
      </c>
      <c r="D15" s="83">
        <v>105</v>
      </c>
      <c r="E15" s="84">
        <v>0.15</v>
      </c>
      <c r="F15" s="152">
        <f t="shared" si="0"/>
        <v>89.25</v>
      </c>
    </row>
    <row r="16" spans="1:6" s="26" customFormat="1" ht="173.25" x14ac:dyDescent="0.25">
      <c r="A16" s="71">
        <v>6</v>
      </c>
      <c r="B16" s="72" t="s">
        <v>44</v>
      </c>
      <c r="C16" s="73" t="s">
        <v>2966</v>
      </c>
      <c r="D16" s="83">
        <v>262.5</v>
      </c>
      <c r="E16" s="84">
        <v>0.15</v>
      </c>
      <c r="F16" s="152">
        <f t="shared" si="0"/>
        <v>223.125</v>
      </c>
    </row>
    <row r="17" spans="1:6" s="26" customFormat="1" ht="31.5" x14ac:dyDescent="0.25">
      <c r="A17" s="71">
        <v>6</v>
      </c>
      <c r="B17" s="72" t="s">
        <v>46</v>
      </c>
      <c r="C17" s="73" t="s">
        <v>2967</v>
      </c>
      <c r="D17" s="83">
        <v>84</v>
      </c>
      <c r="E17" s="84">
        <v>0.15</v>
      </c>
      <c r="F17" s="152">
        <f t="shared" si="0"/>
        <v>71.400000000000006</v>
      </c>
    </row>
    <row r="18" spans="1:6" s="26" customFormat="1" x14ac:dyDescent="0.25">
      <c r="A18" s="71">
        <v>6</v>
      </c>
      <c r="B18" s="72" t="s">
        <v>2968</v>
      </c>
      <c r="C18" s="73" t="s">
        <v>2969</v>
      </c>
      <c r="D18" s="83">
        <v>105</v>
      </c>
      <c r="E18" s="84">
        <v>0.15</v>
      </c>
      <c r="F18" s="152">
        <f t="shared" si="0"/>
        <v>89.25</v>
      </c>
    </row>
    <row r="19" spans="1:6" s="26" customFormat="1" ht="141.75" x14ac:dyDescent="0.25">
      <c r="A19" s="71">
        <v>6</v>
      </c>
      <c r="B19" s="72" t="s">
        <v>48</v>
      </c>
      <c r="C19" s="73" t="s">
        <v>2970</v>
      </c>
      <c r="D19" s="83">
        <v>262.5</v>
      </c>
      <c r="E19" s="84">
        <v>0.15</v>
      </c>
      <c r="F19" s="152">
        <f t="shared" si="0"/>
        <v>223.125</v>
      </c>
    </row>
    <row r="20" spans="1:6" s="26" customFormat="1" x14ac:dyDescent="0.25">
      <c r="A20" s="71">
        <v>6</v>
      </c>
      <c r="B20" s="72" t="s">
        <v>50</v>
      </c>
      <c r="C20" s="73" t="s">
        <v>2971</v>
      </c>
      <c r="D20" s="83">
        <v>105</v>
      </c>
      <c r="E20" s="84">
        <v>0.15</v>
      </c>
      <c r="F20" s="152">
        <f t="shared" si="0"/>
        <v>89.25</v>
      </c>
    </row>
    <row r="21" spans="1:6" s="26" customFormat="1" ht="110.25" x14ac:dyDescent="0.25">
      <c r="A21" s="71">
        <v>6</v>
      </c>
      <c r="B21" s="72" t="s">
        <v>52</v>
      </c>
      <c r="C21" s="73" t="s">
        <v>2972</v>
      </c>
      <c r="D21" s="83">
        <v>262.5</v>
      </c>
      <c r="E21" s="84">
        <v>0.15</v>
      </c>
      <c r="F21" s="152">
        <f t="shared" si="0"/>
        <v>223.125</v>
      </c>
    </row>
    <row r="22" spans="1:6" s="26" customFormat="1" ht="31.5" x14ac:dyDescent="0.25">
      <c r="A22" s="71">
        <v>6</v>
      </c>
      <c r="B22" s="72" t="s">
        <v>54</v>
      </c>
      <c r="C22" s="73" t="s">
        <v>2973</v>
      </c>
      <c r="D22" s="83">
        <v>105</v>
      </c>
      <c r="E22" s="84">
        <v>0.15</v>
      </c>
      <c r="F22" s="152">
        <f t="shared" si="0"/>
        <v>89.25</v>
      </c>
    </row>
    <row r="23" spans="1:6" s="26" customFormat="1" ht="173.25" x14ac:dyDescent="0.25">
      <c r="A23" s="71">
        <v>6</v>
      </c>
      <c r="B23" s="72" t="s">
        <v>56</v>
      </c>
      <c r="C23" s="73" t="s">
        <v>2974</v>
      </c>
      <c r="D23" s="83">
        <v>262.5</v>
      </c>
      <c r="E23" s="84">
        <v>0.15</v>
      </c>
      <c r="F23" s="152">
        <f t="shared" si="0"/>
        <v>223.125</v>
      </c>
    </row>
    <row r="24" spans="1:6" s="26" customFormat="1" ht="173.25" x14ac:dyDescent="0.25">
      <c r="A24" s="71">
        <v>6</v>
      </c>
      <c r="B24" s="72" t="s">
        <v>58</v>
      </c>
      <c r="C24" s="73" t="s">
        <v>2975</v>
      </c>
      <c r="D24" s="83">
        <v>262.5</v>
      </c>
      <c r="E24" s="84">
        <v>0.15</v>
      </c>
      <c r="F24" s="152">
        <f t="shared" si="0"/>
        <v>223.125</v>
      </c>
    </row>
    <row r="25" spans="1:6" s="26" customFormat="1" ht="47.25" x14ac:dyDescent="0.25">
      <c r="A25" s="71">
        <v>6</v>
      </c>
      <c r="B25" s="72" t="s">
        <v>60</v>
      </c>
      <c r="C25" s="73" t="s">
        <v>61</v>
      </c>
      <c r="D25" s="83">
        <v>105</v>
      </c>
      <c r="E25" s="84">
        <v>0.15</v>
      </c>
      <c r="F25" s="152">
        <f t="shared" si="0"/>
        <v>89.25</v>
      </c>
    </row>
    <row r="26" spans="1:6" s="26" customFormat="1" ht="63" x14ac:dyDescent="0.25">
      <c r="A26" s="71">
        <v>6</v>
      </c>
      <c r="B26" s="72" t="s">
        <v>62</v>
      </c>
      <c r="C26" s="73" t="s">
        <v>2976</v>
      </c>
      <c r="D26" s="83">
        <v>787.5</v>
      </c>
      <c r="E26" s="84">
        <v>0.15</v>
      </c>
      <c r="F26" s="152">
        <f t="shared" si="0"/>
        <v>669.375</v>
      </c>
    </row>
    <row r="27" spans="1:6" s="26" customFormat="1" ht="31.5" x14ac:dyDescent="0.25">
      <c r="A27" s="71">
        <v>6</v>
      </c>
      <c r="B27" s="72" t="s">
        <v>64</v>
      </c>
      <c r="C27" s="73" t="s">
        <v>2977</v>
      </c>
      <c r="D27" s="83">
        <v>105</v>
      </c>
      <c r="E27" s="84">
        <v>0.15</v>
      </c>
      <c r="F27" s="152">
        <f t="shared" si="0"/>
        <v>89.25</v>
      </c>
    </row>
    <row r="28" spans="1:6" s="26" customFormat="1" ht="31.5" x14ac:dyDescent="0.25">
      <c r="A28" s="71">
        <v>6</v>
      </c>
      <c r="B28" s="72" t="s">
        <v>66</v>
      </c>
      <c r="C28" s="73" t="s">
        <v>2978</v>
      </c>
      <c r="D28" s="83">
        <v>210</v>
      </c>
      <c r="E28" s="84">
        <v>0.15</v>
      </c>
      <c r="F28" s="152">
        <f t="shared" si="0"/>
        <v>178.5</v>
      </c>
    </row>
    <row r="29" spans="1:6" s="26" customFormat="1" ht="31.5" x14ac:dyDescent="0.25">
      <c r="A29" s="71">
        <v>6</v>
      </c>
      <c r="B29" s="72" t="s">
        <v>68</v>
      </c>
      <c r="C29" s="73" t="s">
        <v>2979</v>
      </c>
      <c r="D29" s="83">
        <v>262.5</v>
      </c>
      <c r="E29" s="84">
        <v>0.15</v>
      </c>
      <c r="F29" s="152">
        <f t="shared" si="0"/>
        <v>223.125</v>
      </c>
    </row>
    <row r="30" spans="1:6" s="26" customFormat="1" x14ac:dyDescent="0.25">
      <c r="A30" s="71">
        <v>6</v>
      </c>
      <c r="B30" s="72" t="s">
        <v>70</v>
      </c>
      <c r="C30" s="73" t="s">
        <v>2980</v>
      </c>
      <c r="D30" s="83">
        <v>52.5</v>
      </c>
      <c r="E30" s="84">
        <v>0.15</v>
      </c>
      <c r="F30" s="152">
        <f t="shared" si="0"/>
        <v>44.625</v>
      </c>
    </row>
    <row r="31" spans="1:6" s="26" customFormat="1" x14ac:dyDescent="0.25">
      <c r="A31" s="71">
        <v>6</v>
      </c>
      <c r="B31" s="72" t="s">
        <v>2981</v>
      </c>
      <c r="C31" s="73" t="s">
        <v>2982</v>
      </c>
      <c r="D31" s="83">
        <v>78.75</v>
      </c>
      <c r="E31" s="84">
        <v>0.15</v>
      </c>
      <c r="F31" s="152">
        <f t="shared" si="0"/>
        <v>66.9375</v>
      </c>
    </row>
    <row r="32" spans="1:6" s="26" customFormat="1" x14ac:dyDescent="0.25">
      <c r="A32" s="71">
        <v>6</v>
      </c>
      <c r="B32" s="72" t="s">
        <v>2983</v>
      </c>
      <c r="C32" s="73" t="s">
        <v>2984</v>
      </c>
      <c r="D32" s="83">
        <v>105</v>
      </c>
      <c r="E32" s="84">
        <v>0.15</v>
      </c>
      <c r="F32" s="152">
        <f t="shared" si="0"/>
        <v>89.25</v>
      </c>
    </row>
    <row r="33" spans="1:6" s="26" customFormat="1" x14ac:dyDescent="0.25">
      <c r="A33" s="71">
        <v>6</v>
      </c>
      <c r="B33" s="72" t="s">
        <v>2985</v>
      </c>
      <c r="C33" s="73" t="s">
        <v>2986</v>
      </c>
      <c r="D33" s="83">
        <v>131.25</v>
      </c>
      <c r="E33" s="84">
        <v>0.15</v>
      </c>
      <c r="F33" s="152">
        <f t="shared" si="0"/>
        <v>111.5625</v>
      </c>
    </row>
    <row r="34" spans="1:6" s="26" customFormat="1" x14ac:dyDescent="0.25">
      <c r="A34" s="71">
        <v>6</v>
      </c>
      <c r="B34" s="72" t="s">
        <v>2987</v>
      </c>
      <c r="C34" s="73" t="s">
        <v>2988</v>
      </c>
      <c r="D34" s="83">
        <v>157.5</v>
      </c>
      <c r="E34" s="84">
        <v>0.15</v>
      </c>
      <c r="F34" s="152">
        <f t="shared" si="0"/>
        <v>133.875</v>
      </c>
    </row>
    <row r="35" spans="1:6" s="26" customFormat="1" x14ac:dyDescent="0.25">
      <c r="A35" s="71">
        <v>6</v>
      </c>
      <c r="B35" s="72" t="s">
        <v>2989</v>
      </c>
      <c r="C35" s="73" t="s">
        <v>2990</v>
      </c>
      <c r="D35" s="83">
        <v>183.75</v>
      </c>
      <c r="E35" s="84">
        <v>0.15</v>
      </c>
      <c r="F35" s="152">
        <f t="shared" si="0"/>
        <v>156.1875</v>
      </c>
    </row>
    <row r="36" spans="1:6" s="26" customFormat="1" x14ac:dyDescent="0.25">
      <c r="A36" s="71">
        <v>6</v>
      </c>
      <c r="B36" s="72" t="s">
        <v>2991</v>
      </c>
      <c r="C36" s="73" t="s">
        <v>2992</v>
      </c>
      <c r="D36" s="83">
        <v>210</v>
      </c>
      <c r="E36" s="84">
        <v>0.15</v>
      </c>
      <c r="F36" s="152">
        <f t="shared" si="0"/>
        <v>178.5</v>
      </c>
    </row>
    <row r="37" spans="1:6" s="26" customFormat="1" x14ac:dyDescent="0.25">
      <c r="A37" s="71">
        <v>6</v>
      </c>
      <c r="B37" s="72" t="s">
        <v>2993</v>
      </c>
      <c r="C37" s="73" t="s">
        <v>2994</v>
      </c>
      <c r="D37" s="83">
        <v>236.25</v>
      </c>
      <c r="E37" s="84">
        <v>0.15</v>
      </c>
      <c r="F37" s="152">
        <f t="shared" si="0"/>
        <v>200.8125</v>
      </c>
    </row>
    <row r="38" spans="1:6" s="26" customFormat="1" x14ac:dyDescent="0.25">
      <c r="A38" s="71">
        <v>6</v>
      </c>
      <c r="B38" s="72" t="s">
        <v>2995</v>
      </c>
      <c r="C38" s="73" t="s">
        <v>2996</v>
      </c>
      <c r="D38" s="83">
        <v>262.5</v>
      </c>
      <c r="E38" s="84">
        <v>0.15</v>
      </c>
      <c r="F38" s="152">
        <f t="shared" si="0"/>
        <v>223.125</v>
      </c>
    </row>
    <row r="39" spans="1:6" s="26" customFormat="1" x14ac:dyDescent="0.25">
      <c r="A39" s="71">
        <v>6</v>
      </c>
      <c r="B39" s="72" t="s">
        <v>2997</v>
      </c>
      <c r="C39" s="73" t="s">
        <v>2998</v>
      </c>
      <c r="D39" s="83">
        <v>288.75</v>
      </c>
      <c r="E39" s="84">
        <v>0.15</v>
      </c>
      <c r="F39" s="152">
        <f t="shared" si="0"/>
        <v>245.4375</v>
      </c>
    </row>
    <row r="40" spans="1:6" s="26" customFormat="1" x14ac:dyDescent="0.25">
      <c r="A40" s="71">
        <v>6</v>
      </c>
      <c r="B40" s="72" t="s">
        <v>2999</v>
      </c>
      <c r="C40" s="73" t="s">
        <v>3000</v>
      </c>
      <c r="D40" s="83">
        <v>315</v>
      </c>
      <c r="E40" s="84">
        <v>0.15</v>
      </c>
      <c r="F40" s="152">
        <f t="shared" si="0"/>
        <v>267.75</v>
      </c>
    </row>
    <row r="41" spans="1:6" s="26" customFormat="1" x14ac:dyDescent="0.25">
      <c r="A41" s="71">
        <v>6</v>
      </c>
      <c r="B41" s="72" t="s">
        <v>3001</v>
      </c>
      <c r="C41" s="73" t="s">
        <v>3002</v>
      </c>
      <c r="D41" s="83">
        <v>341.25</v>
      </c>
      <c r="E41" s="84">
        <v>0.15</v>
      </c>
      <c r="F41" s="152">
        <f t="shared" si="0"/>
        <v>290.0625</v>
      </c>
    </row>
    <row r="42" spans="1:6" s="26" customFormat="1" x14ac:dyDescent="0.25">
      <c r="A42" s="71">
        <v>6</v>
      </c>
      <c r="B42" s="72" t="s">
        <v>3003</v>
      </c>
      <c r="C42" s="73" t="s">
        <v>3004</v>
      </c>
      <c r="D42" s="83">
        <v>367.5</v>
      </c>
      <c r="E42" s="84">
        <v>0.15</v>
      </c>
      <c r="F42" s="152">
        <f t="shared" si="0"/>
        <v>312.375</v>
      </c>
    </row>
    <row r="43" spans="1:6" s="26" customFormat="1" x14ac:dyDescent="0.25">
      <c r="A43" s="71">
        <v>6</v>
      </c>
      <c r="B43" s="72" t="s">
        <v>3005</v>
      </c>
      <c r="C43" s="73" t="s">
        <v>3006</v>
      </c>
      <c r="D43" s="83">
        <v>393.75</v>
      </c>
      <c r="E43" s="84">
        <v>0.15</v>
      </c>
      <c r="F43" s="152">
        <f t="shared" si="0"/>
        <v>334.6875</v>
      </c>
    </row>
    <row r="44" spans="1:6" s="26" customFormat="1" x14ac:dyDescent="0.25">
      <c r="A44" s="71">
        <v>6</v>
      </c>
      <c r="B44" s="72" t="s">
        <v>3007</v>
      </c>
      <c r="C44" s="73" t="s">
        <v>3008</v>
      </c>
      <c r="D44" s="83">
        <v>420</v>
      </c>
      <c r="E44" s="84">
        <v>0.15</v>
      </c>
      <c r="F44" s="152">
        <f t="shared" si="0"/>
        <v>357</v>
      </c>
    </row>
    <row r="45" spans="1:6" s="26" customFormat="1" x14ac:dyDescent="0.25">
      <c r="A45" s="71">
        <v>6</v>
      </c>
      <c r="B45" s="72" t="s">
        <v>72</v>
      </c>
      <c r="C45" s="73" t="s">
        <v>3009</v>
      </c>
      <c r="D45" s="83">
        <v>52.5</v>
      </c>
      <c r="E45" s="84">
        <v>0.15</v>
      </c>
      <c r="F45" s="152">
        <f t="shared" si="0"/>
        <v>44.625</v>
      </c>
    </row>
    <row r="46" spans="1:6" s="26" customFormat="1" x14ac:dyDescent="0.25">
      <c r="A46" s="71">
        <v>6</v>
      </c>
      <c r="B46" s="72" t="s">
        <v>3010</v>
      </c>
      <c r="C46" s="73" t="s">
        <v>3011</v>
      </c>
      <c r="D46" s="83">
        <v>78.75</v>
      </c>
      <c r="E46" s="84">
        <v>0.15</v>
      </c>
      <c r="F46" s="152">
        <f t="shared" si="0"/>
        <v>66.9375</v>
      </c>
    </row>
    <row r="47" spans="1:6" s="26" customFormat="1" x14ac:dyDescent="0.25">
      <c r="A47" s="71">
        <v>6</v>
      </c>
      <c r="B47" s="72" t="s">
        <v>3012</v>
      </c>
      <c r="C47" s="73" t="s">
        <v>3013</v>
      </c>
      <c r="D47" s="83">
        <v>105</v>
      </c>
      <c r="E47" s="84">
        <v>0.15</v>
      </c>
      <c r="F47" s="152">
        <f t="shared" si="0"/>
        <v>89.25</v>
      </c>
    </row>
    <row r="48" spans="1:6" s="26" customFormat="1" x14ac:dyDescent="0.25">
      <c r="A48" s="71">
        <v>6</v>
      </c>
      <c r="B48" s="72" t="s">
        <v>3014</v>
      </c>
      <c r="C48" s="73" t="s">
        <v>3015</v>
      </c>
      <c r="D48" s="83">
        <v>131.25</v>
      </c>
      <c r="E48" s="84">
        <v>0.15</v>
      </c>
      <c r="F48" s="152">
        <f t="shared" si="0"/>
        <v>111.5625</v>
      </c>
    </row>
    <row r="49" spans="1:6" s="26" customFormat="1" x14ac:dyDescent="0.25">
      <c r="A49" s="71">
        <v>6</v>
      </c>
      <c r="B49" s="72" t="s">
        <v>3016</v>
      </c>
      <c r="C49" s="73" t="s">
        <v>3017</v>
      </c>
      <c r="D49" s="83">
        <v>157.5</v>
      </c>
      <c r="E49" s="84">
        <v>0.15</v>
      </c>
      <c r="F49" s="152">
        <f t="shared" si="0"/>
        <v>133.875</v>
      </c>
    </row>
    <row r="50" spans="1:6" s="26" customFormat="1" x14ac:dyDescent="0.25">
      <c r="A50" s="71">
        <v>6</v>
      </c>
      <c r="B50" s="72" t="s">
        <v>3018</v>
      </c>
      <c r="C50" s="73" t="s">
        <v>3019</v>
      </c>
      <c r="D50" s="83">
        <v>183.75</v>
      </c>
      <c r="E50" s="84">
        <v>0.15</v>
      </c>
      <c r="F50" s="152">
        <f t="shared" si="0"/>
        <v>156.1875</v>
      </c>
    </row>
    <row r="51" spans="1:6" s="26" customFormat="1" x14ac:dyDescent="0.25">
      <c r="A51" s="71">
        <v>6</v>
      </c>
      <c r="B51" s="72" t="s">
        <v>74</v>
      </c>
      <c r="C51" s="73" t="s">
        <v>3020</v>
      </c>
      <c r="D51" s="83">
        <v>52.5</v>
      </c>
      <c r="E51" s="84">
        <v>0.15</v>
      </c>
      <c r="F51" s="152">
        <f t="shared" si="0"/>
        <v>44.625</v>
      </c>
    </row>
    <row r="52" spans="1:6" s="26" customFormat="1" x14ac:dyDescent="0.25">
      <c r="A52" s="71">
        <v>6</v>
      </c>
      <c r="B52" s="72" t="s">
        <v>3021</v>
      </c>
      <c r="C52" s="73" t="s">
        <v>3022</v>
      </c>
      <c r="D52" s="83">
        <v>78.75</v>
      </c>
      <c r="E52" s="84">
        <v>0.15</v>
      </c>
      <c r="F52" s="152">
        <f t="shared" si="0"/>
        <v>66.9375</v>
      </c>
    </row>
    <row r="53" spans="1:6" s="26" customFormat="1" x14ac:dyDescent="0.25">
      <c r="A53" s="71">
        <v>6</v>
      </c>
      <c r="B53" s="72" t="s">
        <v>3023</v>
      </c>
      <c r="C53" s="73" t="s">
        <v>3024</v>
      </c>
      <c r="D53" s="83">
        <v>105</v>
      </c>
      <c r="E53" s="84">
        <v>0.15</v>
      </c>
      <c r="F53" s="152">
        <f t="shared" si="0"/>
        <v>89.25</v>
      </c>
    </row>
    <row r="54" spans="1:6" s="26" customFormat="1" x14ac:dyDescent="0.25">
      <c r="A54" s="71">
        <v>6</v>
      </c>
      <c r="B54" s="72" t="s">
        <v>3025</v>
      </c>
      <c r="C54" s="73" t="s">
        <v>3026</v>
      </c>
      <c r="D54" s="83">
        <v>131.25</v>
      </c>
      <c r="E54" s="84">
        <v>0.15</v>
      </c>
      <c r="F54" s="152">
        <f t="shared" si="0"/>
        <v>111.5625</v>
      </c>
    </row>
    <row r="55" spans="1:6" s="26" customFormat="1" x14ac:dyDescent="0.25">
      <c r="A55" s="71">
        <v>6</v>
      </c>
      <c r="B55" s="72" t="s">
        <v>3027</v>
      </c>
      <c r="C55" s="73" t="s">
        <v>3028</v>
      </c>
      <c r="D55" s="83">
        <v>157.5</v>
      </c>
      <c r="E55" s="84">
        <v>0.15</v>
      </c>
      <c r="F55" s="152">
        <f t="shared" si="0"/>
        <v>133.875</v>
      </c>
    </row>
    <row r="56" spans="1:6" s="26" customFormat="1" x14ac:dyDescent="0.25">
      <c r="A56" s="71">
        <v>6</v>
      </c>
      <c r="B56" s="72" t="s">
        <v>3029</v>
      </c>
      <c r="C56" s="73" t="s">
        <v>3030</v>
      </c>
      <c r="D56" s="83">
        <v>183.75</v>
      </c>
      <c r="E56" s="84">
        <v>0.15</v>
      </c>
      <c r="F56" s="152">
        <f t="shared" si="0"/>
        <v>156.1875</v>
      </c>
    </row>
    <row r="57" spans="1:6" s="26" customFormat="1" x14ac:dyDescent="0.25">
      <c r="A57" s="71">
        <v>6</v>
      </c>
      <c r="B57" s="72" t="s">
        <v>3031</v>
      </c>
      <c r="C57" s="73" t="s">
        <v>3032</v>
      </c>
      <c r="D57" s="83">
        <v>52.5</v>
      </c>
      <c r="E57" s="84">
        <v>0.15</v>
      </c>
      <c r="F57" s="152">
        <f t="shared" si="0"/>
        <v>44.625</v>
      </c>
    </row>
    <row r="58" spans="1:6" s="26" customFormat="1" x14ac:dyDescent="0.25">
      <c r="A58" s="71">
        <v>6</v>
      </c>
      <c r="B58" s="72" t="s">
        <v>3033</v>
      </c>
      <c r="C58" s="73" t="s">
        <v>3034</v>
      </c>
      <c r="D58" s="83">
        <v>78.75</v>
      </c>
      <c r="E58" s="84">
        <v>0.15</v>
      </c>
      <c r="F58" s="152">
        <f t="shared" si="0"/>
        <v>66.9375</v>
      </c>
    </row>
    <row r="59" spans="1:6" s="26" customFormat="1" x14ac:dyDescent="0.25">
      <c r="A59" s="71">
        <v>6</v>
      </c>
      <c r="B59" s="72" t="s">
        <v>3035</v>
      </c>
      <c r="C59" s="73" t="s">
        <v>3036</v>
      </c>
      <c r="D59" s="83">
        <v>105</v>
      </c>
      <c r="E59" s="84">
        <v>0.15</v>
      </c>
      <c r="F59" s="152">
        <f t="shared" si="0"/>
        <v>89.25</v>
      </c>
    </row>
    <row r="60" spans="1:6" s="26" customFormat="1" x14ac:dyDescent="0.25">
      <c r="A60" s="71">
        <v>6</v>
      </c>
      <c r="B60" s="72" t="s">
        <v>3037</v>
      </c>
      <c r="C60" s="73" t="s">
        <v>3038</v>
      </c>
      <c r="D60" s="83">
        <v>131.25</v>
      </c>
      <c r="E60" s="84">
        <v>0.15</v>
      </c>
      <c r="F60" s="152">
        <f t="shared" si="0"/>
        <v>111.5625</v>
      </c>
    </row>
    <row r="61" spans="1:6" s="26" customFormat="1" ht="31.5" x14ac:dyDescent="0.25">
      <c r="A61" s="71">
        <v>6</v>
      </c>
      <c r="B61" s="72" t="s">
        <v>3039</v>
      </c>
      <c r="C61" s="73" t="s">
        <v>3040</v>
      </c>
      <c r="D61" s="83">
        <v>26.25</v>
      </c>
      <c r="E61" s="84">
        <v>0.15</v>
      </c>
      <c r="F61" s="152">
        <f t="shared" si="0"/>
        <v>22.3125</v>
      </c>
    </row>
    <row r="62" spans="1:6" s="26" customFormat="1" ht="31.5" x14ac:dyDescent="0.25">
      <c r="A62" s="71">
        <v>6</v>
      </c>
      <c r="B62" s="72" t="s">
        <v>76</v>
      </c>
      <c r="C62" s="73" t="s">
        <v>3041</v>
      </c>
      <c r="D62" s="83">
        <v>105</v>
      </c>
      <c r="E62" s="84">
        <v>0.15</v>
      </c>
      <c r="F62" s="152">
        <f t="shared" si="0"/>
        <v>89.25</v>
      </c>
    </row>
    <row r="63" spans="1:6" s="26" customFormat="1" ht="31.5" x14ac:dyDescent="0.25">
      <c r="A63" s="71">
        <v>6</v>
      </c>
      <c r="B63" s="72" t="s">
        <v>3042</v>
      </c>
      <c r="C63" s="73" t="s">
        <v>3043</v>
      </c>
      <c r="D63" s="83">
        <v>131.25</v>
      </c>
      <c r="E63" s="84">
        <v>0.15</v>
      </c>
      <c r="F63" s="152">
        <f t="shared" si="0"/>
        <v>111.5625</v>
      </c>
    </row>
    <row r="64" spans="1:6" s="26" customFormat="1" ht="31.5" x14ac:dyDescent="0.25">
      <c r="A64" s="71">
        <v>6</v>
      </c>
      <c r="B64" s="72" t="s">
        <v>3044</v>
      </c>
      <c r="C64" s="73" t="s">
        <v>3045</v>
      </c>
      <c r="D64" s="83">
        <v>157.5</v>
      </c>
      <c r="E64" s="84">
        <v>0.15</v>
      </c>
      <c r="F64" s="152">
        <f t="shared" si="0"/>
        <v>133.875</v>
      </c>
    </row>
    <row r="65" spans="1:6" s="26" customFormat="1" ht="31.5" x14ac:dyDescent="0.25">
      <c r="A65" s="71">
        <v>6</v>
      </c>
      <c r="B65" s="72" t="s">
        <v>3046</v>
      </c>
      <c r="C65" s="73" t="s">
        <v>3047</v>
      </c>
      <c r="D65" s="83">
        <v>183.75</v>
      </c>
      <c r="E65" s="84">
        <v>0.15</v>
      </c>
      <c r="F65" s="152">
        <f t="shared" si="0"/>
        <v>156.1875</v>
      </c>
    </row>
    <row r="66" spans="1:6" s="26" customFormat="1" ht="31.5" x14ac:dyDescent="0.25">
      <c r="A66" s="71">
        <v>6</v>
      </c>
      <c r="B66" s="72" t="s">
        <v>3048</v>
      </c>
      <c r="C66" s="73" t="s">
        <v>3049</v>
      </c>
      <c r="D66" s="83">
        <v>26.25</v>
      </c>
      <c r="E66" s="84">
        <v>0.15</v>
      </c>
      <c r="F66" s="152">
        <f t="shared" si="0"/>
        <v>22.3125</v>
      </c>
    </row>
    <row r="67" spans="1:6" s="26" customFormat="1" ht="31.5" x14ac:dyDescent="0.25">
      <c r="A67" s="71">
        <v>6</v>
      </c>
      <c r="B67" s="72" t="s">
        <v>78</v>
      </c>
      <c r="C67" s="73" t="s">
        <v>3050</v>
      </c>
      <c r="D67" s="83">
        <v>105</v>
      </c>
      <c r="E67" s="84">
        <v>0.15</v>
      </c>
      <c r="F67" s="152">
        <f t="shared" si="0"/>
        <v>89.25</v>
      </c>
    </row>
    <row r="68" spans="1:6" s="26" customFormat="1" ht="31.5" x14ac:dyDescent="0.25">
      <c r="A68" s="71">
        <v>6</v>
      </c>
      <c r="B68" s="72" t="s">
        <v>3051</v>
      </c>
      <c r="C68" s="73" t="s">
        <v>3052</v>
      </c>
      <c r="D68" s="83">
        <v>131.25</v>
      </c>
      <c r="E68" s="84">
        <v>0.15</v>
      </c>
      <c r="F68" s="152">
        <f t="shared" ref="F68:F131" si="1">D68-(D68*E68)</f>
        <v>111.5625</v>
      </c>
    </row>
    <row r="69" spans="1:6" s="26" customFormat="1" ht="31.5" x14ac:dyDescent="0.25">
      <c r="A69" s="71">
        <v>6</v>
      </c>
      <c r="B69" s="72" t="s">
        <v>3053</v>
      </c>
      <c r="C69" s="73" t="s">
        <v>3054</v>
      </c>
      <c r="D69" s="83">
        <v>157.5</v>
      </c>
      <c r="E69" s="84">
        <v>0.15</v>
      </c>
      <c r="F69" s="152">
        <f t="shared" si="1"/>
        <v>133.875</v>
      </c>
    </row>
    <row r="70" spans="1:6" s="26" customFormat="1" ht="31.5" x14ac:dyDescent="0.25">
      <c r="A70" s="71">
        <v>6</v>
      </c>
      <c r="B70" s="72" t="s">
        <v>80</v>
      </c>
      <c r="C70" s="73" t="s">
        <v>3055</v>
      </c>
      <c r="D70" s="83">
        <v>262.5</v>
      </c>
      <c r="E70" s="84">
        <v>0.15</v>
      </c>
      <c r="F70" s="152">
        <f t="shared" si="1"/>
        <v>223.125</v>
      </c>
    </row>
    <row r="71" spans="1:6" s="26" customFormat="1" ht="47.25" x14ac:dyDescent="0.25">
      <c r="A71" s="71">
        <v>6</v>
      </c>
      <c r="B71" s="72" t="s">
        <v>3056</v>
      </c>
      <c r="C71" s="73" t="s">
        <v>3057</v>
      </c>
      <c r="D71" s="83">
        <v>367.5</v>
      </c>
      <c r="E71" s="84">
        <v>0.15</v>
      </c>
      <c r="F71" s="152">
        <f t="shared" si="1"/>
        <v>312.375</v>
      </c>
    </row>
    <row r="72" spans="1:6" s="26" customFormat="1" x14ac:dyDescent="0.25">
      <c r="A72" s="71">
        <v>6</v>
      </c>
      <c r="B72" s="72" t="s">
        <v>82</v>
      </c>
      <c r="C72" s="73" t="s">
        <v>3058</v>
      </c>
      <c r="D72" s="83">
        <v>189</v>
      </c>
      <c r="E72" s="84">
        <v>0.15</v>
      </c>
      <c r="F72" s="152">
        <f t="shared" si="1"/>
        <v>160.65</v>
      </c>
    </row>
    <row r="73" spans="1:6" s="26" customFormat="1" x14ac:dyDescent="0.25">
      <c r="A73" s="71">
        <v>6</v>
      </c>
      <c r="B73" s="72" t="s">
        <v>3059</v>
      </c>
      <c r="C73" s="73" t="s">
        <v>3060</v>
      </c>
      <c r="D73" s="83">
        <v>367.5</v>
      </c>
      <c r="E73" s="84">
        <v>0.15</v>
      </c>
      <c r="F73" s="152">
        <f t="shared" si="1"/>
        <v>312.375</v>
      </c>
    </row>
    <row r="74" spans="1:6" s="26" customFormat="1" x14ac:dyDescent="0.25">
      <c r="A74" s="71">
        <v>6</v>
      </c>
      <c r="B74" s="72" t="s">
        <v>3061</v>
      </c>
      <c r="C74" s="73" t="s">
        <v>3062</v>
      </c>
      <c r="D74" s="83">
        <v>105</v>
      </c>
      <c r="E74" s="84">
        <v>0.15</v>
      </c>
      <c r="F74" s="152">
        <f t="shared" si="1"/>
        <v>89.25</v>
      </c>
    </row>
    <row r="75" spans="1:6" s="26" customFormat="1" ht="31.5" x14ac:dyDescent="0.25">
      <c r="A75" s="71">
        <v>6</v>
      </c>
      <c r="B75" s="72" t="s">
        <v>3063</v>
      </c>
      <c r="C75" s="73" t="s">
        <v>3064</v>
      </c>
      <c r="D75" s="83">
        <v>42</v>
      </c>
      <c r="E75" s="84">
        <v>0.15</v>
      </c>
      <c r="F75" s="152">
        <f t="shared" si="1"/>
        <v>35.700000000000003</v>
      </c>
    </row>
    <row r="76" spans="1:6" s="26" customFormat="1" ht="31.5" x14ac:dyDescent="0.25">
      <c r="A76" s="71">
        <v>6</v>
      </c>
      <c r="B76" s="72" t="s">
        <v>3065</v>
      </c>
      <c r="C76" s="73" t="s">
        <v>3066</v>
      </c>
      <c r="D76" s="83">
        <v>84</v>
      </c>
      <c r="E76" s="84">
        <v>0.15</v>
      </c>
      <c r="F76" s="152">
        <f t="shared" si="1"/>
        <v>71.400000000000006</v>
      </c>
    </row>
    <row r="77" spans="1:6" s="26" customFormat="1" ht="31.5" x14ac:dyDescent="0.25">
      <c r="A77" s="71">
        <v>6</v>
      </c>
      <c r="B77" s="72" t="s">
        <v>3067</v>
      </c>
      <c r="C77" s="73" t="s">
        <v>3068</v>
      </c>
      <c r="D77" s="83">
        <v>42</v>
      </c>
      <c r="E77" s="84">
        <v>0.15</v>
      </c>
      <c r="F77" s="152">
        <f t="shared" si="1"/>
        <v>35.700000000000003</v>
      </c>
    </row>
    <row r="78" spans="1:6" s="26" customFormat="1" ht="31.5" x14ac:dyDescent="0.25">
      <c r="A78" s="71">
        <v>6</v>
      </c>
      <c r="B78" s="72" t="s">
        <v>84</v>
      </c>
      <c r="C78" s="73" t="s">
        <v>3069</v>
      </c>
      <c r="D78" s="83">
        <v>105</v>
      </c>
      <c r="E78" s="84">
        <v>0.15</v>
      </c>
      <c r="F78" s="152">
        <f t="shared" si="1"/>
        <v>89.25</v>
      </c>
    </row>
    <row r="79" spans="1:6" s="26" customFormat="1" x14ac:dyDescent="0.25">
      <c r="A79" s="71">
        <v>6</v>
      </c>
      <c r="B79" s="72" t="s">
        <v>3070</v>
      </c>
      <c r="C79" s="73" t="s">
        <v>3071</v>
      </c>
      <c r="D79" s="83">
        <v>157.5</v>
      </c>
      <c r="E79" s="84">
        <v>0.15</v>
      </c>
      <c r="F79" s="152">
        <f t="shared" si="1"/>
        <v>133.875</v>
      </c>
    </row>
    <row r="80" spans="1:6" s="26" customFormat="1" x14ac:dyDescent="0.25">
      <c r="A80" s="71">
        <v>6</v>
      </c>
      <c r="B80" s="72" t="s">
        <v>3072</v>
      </c>
      <c r="C80" s="73" t="s">
        <v>3073</v>
      </c>
      <c r="D80" s="83">
        <v>210</v>
      </c>
      <c r="E80" s="84">
        <v>0.15</v>
      </c>
      <c r="F80" s="152">
        <f t="shared" si="1"/>
        <v>178.5</v>
      </c>
    </row>
    <row r="81" spans="1:6" s="26" customFormat="1" ht="47.25" x14ac:dyDescent="0.25">
      <c r="A81" s="71">
        <v>6</v>
      </c>
      <c r="B81" s="72" t="s">
        <v>86</v>
      </c>
      <c r="C81" s="73" t="s">
        <v>3074</v>
      </c>
      <c r="D81" s="83">
        <v>262.5</v>
      </c>
      <c r="E81" s="84">
        <v>0.15</v>
      </c>
      <c r="F81" s="152">
        <f t="shared" si="1"/>
        <v>223.125</v>
      </c>
    </row>
    <row r="82" spans="1:6" s="26" customFormat="1" ht="31.5" x14ac:dyDescent="0.25">
      <c r="A82" s="71">
        <v>6</v>
      </c>
      <c r="B82" s="72" t="s">
        <v>88</v>
      </c>
      <c r="C82" s="73" t="s">
        <v>3075</v>
      </c>
      <c r="D82" s="83">
        <v>52.5</v>
      </c>
      <c r="E82" s="84">
        <v>0.15</v>
      </c>
      <c r="F82" s="152">
        <f t="shared" si="1"/>
        <v>44.625</v>
      </c>
    </row>
    <row r="83" spans="1:6" s="26" customFormat="1" ht="31.5" x14ac:dyDescent="0.25">
      <c r="A83" s="71">
        <v>6</v>
      </c>
      <c r="B83" s="72" t="s">
        <v>3076</v>
      </c>
      <c r="C83" s="73" t="s">
        <v>3077</v>
      </c>
      <c r="D83" s="83">
        <v>157.5</v>
      </c>
      <c r="E83" s="84">
        <v>0.15</v>
      </c>
      <c r="F83" s="152">
        <f t="shared" si="1"/>
        <v>133.875</v>
      </c>
    </row>
    <row r="84" spans="1:6" s="26" customFormat="1" x14ac:dyDescent="0.25">
      <c r="A84" s="71">
        <v>6</v>
      </c>
      <c r="B84" s="72" t="s">
        <v>3078</v>
      </c>
      <c r="C84" s="73" t="s">
        <v>3079</v>
      </c>
      <c r="D84" s="83">
        <v>105</v>
      </c>
      <c r="E84" s="84">
        <v>0.15</v>
      </c>
      <c r="F84" s="152">
        <f t="shared" si="1"/>
        <v>89.25</v>
      </c>
    </row>
    <row r="85" spans="1:6" s="26" customFormat="1" ht="31.5" x14ac:dyDescent="0.25">
      <c r="A85" s="71">
        <v>6</v>
      </c>
      <c r="B85" s="72" t="s">
        <v>3080</v>
      </c>
      <c r="C85" s="73" t="s">
        <v>3081</v>
      </c>
      <c r="D85" s="83">
        <v>52.5</v>
      </c>
      <c r="E85" s="84">
        <v>0.15</v>
      </c>
      <c r="F85" s="152">
        <f t="shared" si="1"/>
        <v>44.625</v>
      </c>
    </row>
    <row r="86" spans="1:6" s="26" customFormat="1" x14ac:dyDescent="0.25">
      <c r="A86" s="71">
        <v>6</v>
      </c>
      <c r="B86" s="72" t="s">
        <v>90</v>
      </c>
      <c r="C86" s="73" t="s">
        <v>3082</v>
      </c>
      <c r="D86" s="83">
        <v>157.5</v>
      </c>
      <c r="E86" s="84">
        <v>0.15</v>
      </c>
      <c r="F86" s="152">
        <f t="shared" si="1"/>
        <v>133.875</v>
      </c>
    </row>
    <row r="87" spans="1:6" s="26" customFormat="1" ht="31.5" x14ac:dyDescent="0.25">
      <c r="A87" s="71">
        <v>6</v>
      </c>
      <c r="B87" s="72" t="s">
        <v>92</v>
      </c>
      <c r="C87" s="73" t="s">
        <v>3083</v>
      </c>
      <c r="D87" s="83">
        <v>157.5</v>
      </c>
      <c r="E87" s="84">
        <v>0.15</v>
      </c>
      <c r="F87" s="152">
        <f t="shared" si="1"/>
        <v>133.875</v>
      </c>
    </row>
    <row r="88" spans="1:6" s="26" customFormat="1" ht="31.5" x14ac:dyDescent="0.25">
      <c r="A88" s="71">
        <v>6</v>
      </c>
      <c r="B88" s="72" t="s">
        <v>3084</v>
      </c>
      <c r="C88" s="73" t="s">
        <v>3085</v>
      </c>
      <c r="D88" s="83">
        <v>262.5</v>
      </c>
      <c r="E88" s="84">
        <v>0.15</v>
      </c>
      <c r="F88" s="152">
        <f t="shared" si="1"/>
        <v>223.125</v>
      </c>
    </row>
    <row r="89" spans="1:6" s="26" customFormat="1" ht="31.5" x14ac:dyDescent="0.25">
      <c r="A89" s="71">
        <v>6</v>
      </c>
      <c r="B89" s="72" t="s">
        <v>3086</v>
      </c>
      <c r="C89" s="73" t="s">
        <v>3087</v>
      </c>
      <c r="D89" s="83">
        <v>367.5</v>
      </c>
      <c r="E89" s="84">
        <v>0.15</v>
      </c>
      <c r="F89" s="152">
        <f t="shared" si="1"/>
        <v>312.375</v>
      </c>
    </row>
    <row r="90" spans="1:6" s="26" customFormat="1" ht="31.5" x14ac:dyDescent="0.25">
      <c r="A90" s="71">
        <v>6</v>
      </c>
      <c r="B90" s="72" t="s">
        <v>3088</v>
      </c>
      <c r="C90" s="73" t="s">
        <v>3089</v>
      </c>
      <c r="D90" s="83">
        <v>472.5</v>
      </c>
      <c r="E90" s="84">
        <v>0.15</v>
      </c>
      <c r="F90" s="152">
        <f t="shared" si="1"/>
        <v>401.625</v>
      </c>
    </row>
    <row r="91" spans="1:6" s="26" customFormat="1" ht="31.5" x14ac:dyDescent="0.25">
      <c r="A91" s="71">
        <v>6</v>
      </c>
      <c r="B91" s="72" t="s">
        <v>3090</v>
      </c>
      <c r="C91" s="73" t="s">
        <v>3091</v>
      </c>
      <c r="D91" s="83">
        <v>105</v>
      </c>
      <c r="E91" s="84">
        <v>0.15</v>
      </c>
      <c r="F91" s="152">
        <f t="shared" si="1"/>
        <v>89.25</v>
      </c>
    </row>
    <row r="92" spans="1:6" s="26" customFormat="1" ht="31.5" x14ac:dyDescent="0.25">
      <c r="A92" s="71">
        <v>6</v>
      </c>
      <c r="B92" s="72" t="s">
        <v>94</v>
      </c>
      <c r="C92" s="73" t="s">
        <v>3092</v>
      </c>
      <c r="D92" s="83">
        <v>210</v>
      </c>
      <c r="E92" s="84">
        <v>0.15</v>
      </c>
      <c r="F92" s="152">
        <f t="shared" si="1"/>
        <v>178.5</v>
      </c>
    </row>
    <row r="93" spans="1:6" s="26" customFormat="1" ht="31.5" x14ac:dyDescent="0.25">
      <c r="A93" s="71">
        <v>6</v>
      </c>
      <c r="B93" s="72" t="s">
        <v>3093</v>
      </c>
      <c r="C93" s="73" t="s">
        <v>3094</v>
      </c>
      <c r="D93" s="83">
        <v>294</v>
      </c>
      <c r="E93" s="84">
        <v>0.15</v>
      </c>
      <c r="F93" s="152">
        <f t="shared" si="1"/>
        <v>249.9</v>
      </c>
    </row>
    <row r="94" spans="1:6" s="26" customFormat="1" ht="31.5" x14ac:dyDescent="0.25">
      <c r="A94" s="71">
        <v>6</v>
      </c>
      <c r="B94" s="72" t="s">
        <v>96</v>
      </c>
      <c r="C94" s="73" t="s">
        <v>3095</v>
      </c>
      <c r="D94" s="83">
        <v>84</v>
      </c>
      <c r="E94" s="84">
        <v>0.15</v>
      </c>
      <c r="F94" s="152">
        <f t="shared" si="1"/>
        <v>71.400000000000006</v>
      </c>
    </row>
    <row r="95" spans="1:6" s="26" customFormat="1" ht="94.5" x14ac:dyDescent="0.25">
      <c r="A95" s="71">
        <v>6</v>
      </c>
      <c r="B95" s="72" t="s">
        <v>98</v>
      </c>
      <c r="C95" s="73" t="s">
        <v>3096</v>
      </c>
      <c r="D95" s="83">
        <v>105</v>
      </c>
      <c r="E95" s="84">
        <v>0.15</v>
      </c>
      <c r="F95" s="152">
        <f t="shared" si="1"/>
        <v>89.25</v>
      </c>
    </row>
    <row r="96" spans="1:6" s="26" customFormat="1" ht="94.5" x14ac:dyDescent="0.25">
      <c r="A96" s="71">
        <v>6</v>
      </c>
      <c r="B96" s="72" t="s">
        <v>3097</v>
      </c>
      <c r="C96" s="73" t="s">
        <v>3098</v>
      </c>
      <c r="D96" s="83">
        <v>189</v>
      </c>
      <c r="E96" s="84">
        <v>0.15</v>
      </c>
      <c r="F96" s="152">
        <f t="shared" si="1"/>
        <v>160.65</v>
      </c>
    </row>
    <row r="97" spans="1:6" s="26" customFormat="1" ht="94.5" x14ac:dyDescent="0.25">
      <c r="A97" s="71">
        <v>6</v>
      </c>
      <c r="B97" s="72" t="s">
        <v>3099</v>
      </c>
      <c r="C97" s="73" t="s">
        <v>3100</v>
      </c>
      <c r="D97" s="83">
        <v>273</v>
      </c>
      <c r="E97" s="84">
        <v>0.15</v>
      </c>
      <c r="F97" s="152">
        <f t="shared" si="1"/>
        <v>232.05</v>
      </c>
    </row>
    <row r="98" spans="1:6" s="26" customFormat="1" ht="94.5" x14ac:dyDescent="0.25">
      <c r="A98" s="71">
        <v>6</v>
      </c>
      <c r="B98" s="72" t="s">
        <v>100</v>
      </c>
      <c r="C98" s="73" t="s">
        <v>3101</v>
      </c>
      <c r="D98" s="83">
        <v>84</v>
      </c>
      <c r="E98" s="84">
        <v>0.15</v>
      </c>
      <c r="F98" s="152">
        <f t="shared" si="1"/>
        <v>71.400000000000006</v>
      </c>
    </row>
    <row r="99" spans="1:6" s="26" customFormat="1" x14ac:dyDescent="0.25">
      <c r="A99" s="71">
        <v>6</v>
      </c>
      <c r="B99" s="72" t="s">
        <v>102</v>
      </c>
      <c r="C99" s="73" t="s">
        <v>3102</v>
      </c>
      <c r="D99" s="83">
        <v>52.5</v>
      </c>
      <c r="E99" s="84">
        <v>0.15</v>
      </c>
      <c r="F99" s="152">
        <f t="shared" si="1"/>
        <v>44.625</v>
      </c>
    </row>
    <row r="100" spans="1:6" s="26" customFormat="1" x14ac:dyDescent="0.25">
      <c r="A100" s="71">
        <v>6</v>
      </c>
      <c r="B100" s="72" t="s">
        <v>3103</v>
      </c>
      <c r="C100" s="73" t="s">
        <v>3104</v>
      </c>
      <c r="D100" s="83">
        <v>78.75</v>
      </c>
      <c r="E100" s="84">
        <v>0.15</v>
      </c>
      <c r="F100" s="152">
        <f t="shared" si="1"/>
        <v>66.9375</v>
      </c>
    </row>
    <row r="101" spans="1:6" s="26" customFormat="1" x14ac:dyDescent="0.25">
      <c r="A101" s="71">
        <v>6</v>
      </c>
      <c r="B101" s="72" t="s">
        <v>3105</v>
      </c>
      <c r="C101" s="73" t="s">
        <v>3106</v>
      </c>
      <c r="D101" s="83">
        <v>105</v>
      </c>
      <c r="E101" s="84">
        <v>0.15</v>
      </c>
      <c r="F101" s="152">
        <f t="shared" si="1"/>
        <v>89.25</v>
      </c>
    </row>
    <row r="102" spans="1:6" s="26" customFormat="1" x14ac:dyDescent="0.25">
      <c r="A102" s="71">
        <v>6</v>
      </c>
      <c r="B102" s="72" t="s">
        <v>3107</v>
      </c>
      <c r="C102" s="73" t="s">
        <v>3108</v>
      </c>
      <c r="D102" s="83">
        <v>131.25</v>
      </c>
      <c r="E102" s="84">
        <v>0.15</v>
      </c>
      <c r="F102" s="152">
        <f t="shared" si="1"/>
        <v>111.5625</v>
      </c>
    </row>
    <row r="103" spans="1:6" s="26" customFormat="1" x14ac:dyDescent="0.25">
      <c r="A103" s="71">
        <v>6</v>
      </c>
      <c r="B103" s="72" t="s">
        <v>3109</v>
      </c>
      <c r="C103" s="73" t="s">
        <v>3110</v>
      </c>
      <c r="D103" s="83">
        <v>157.5</v>
      </c>
      <c r="E103" s="84">
        <v>0.15</v>
      </c>
      <c r="F103" s="152">
        <f t="shared" si="1"/>
        <v>133.875</v>
      </c>
    </row>
    <row r="104" spans="1:6" s="26" customFormat="1" x14ac:dyDescent="0.25">
      <c r="A104" s="71">
        <v>6</v>
      </c>
      <c r="B104" s="72" t="s">
        <v>3111</v>
      </c>
      <c r="C104" s="73" t="s">
        <v>3112</v>
      </c>
      <c r="D104" s="83">
        <v>183.75</v>
      </c>
      <c r="E104" s="84">
        <v>0.15</v>
      </c>
      <c r="F104" s="152">
        <f t="shared" si="1"/>
        <v>156.1875</v>
      </c>
    </row>
    <row r="105" spans="1:6" s="26" customFormat="1" x14ac:dyDescent="0.25">
      <c r="A105" s="71">
        <v>6</v>
      </c>
      <c r="B105" s="72" t="s">
        <v>3113</v>
      </c>
      <c r="C105" s="73" t="s">
        <v>3114</v>
      </c>
      <c r="D105" s="83">
        <v>210</v>
      </c>
      <c r="E105" s="84">
        <v>0.15</v>
      </c>
      <c r="F105" s="152">
        <f t="shared" si="1"/>
        <v>178.5</v>
      </c>
    </row>
    <row r="106" spans="1:6" s="26" customFormat="1" x14ac:dyDescent="0.25">
      <c r="A106" s="71">
        <v>6</v>
      </c>
      <c r="B106" s="72" t="s">
        <v>3115</v>
      </c>
      <c r="C106" s="73" t="s">
        <v>3116</v>
      </c>
      <c r="D106" s="83">
        <v>236.25</v>
      </c>
      <c r="E106" s="84">
        <v>0.15</v>
      </c>
      <c r="F106" s="152">
        <f t="shared" si="1"/>
        <v>200.8125</v>
      </c>
    </row>
    <row r="107" spans="1:6" s="26" customFormat="1" x14ac:dyDescent="0.25">
      <c r="A107" s="71">
        <v>6</v>
      </c>
      <c r="B107" s="72" t="s">
        <v>3117</v>
      </c>
      <c r="C107" s="73" t="s">
        <v>3118</v>
      </c>
      <c r="D107" s="83">
        <v>26.25</v>
      </c>
      <c r="E107" s="84">
        <v>0.15</v>
      </c>
      <c r="F107" s="152">
        <f t="shared" si="1"/>
        <v>22.3125</v>
      </c>
    </row>
    <row r="108" spans="1:6" s="26" customFormat="1" x14ac:dyDescent="0.25">
      <c r="A108" s="71">
        <v>6</v>
      </c>
      <c r="B108" s="72" t="s">
        <v>3119</v>
      </c>
      <c r="C108" s="73" t="s">
        <v>3120</v>
      </c>
      <c r="D108" s="83">
        <v>315</v>
      </c>
      <c r="E108" s="84">
        <v>0.15</v>
      </c>
      <c r="F108" s="152">
        <f t="shared" si="1"/>
        <v>267.75</v>
      </c>
    </row>
    <row r="109" spans="1:6" s="26" customFormat="1" x14ac:dyDescent="0.25">
      <c r="A109" s="71">
        <v>6</v>
      </c>
      <c r="B109" s="72" t="s">
        <v>3121</v>
      </c>
      <c r="C109" s="73" t="s">
        <v>3122</v>
      </c>
      <c r="D109" s="83">
        <v>367.5</v>
      </c>
      <c r="E109" s="84">
        <v>0.15</v>
      </c>
      <c r="F109" s="152">
        <f t="shared" si="1"/>
        <v>312.375</v>
      </c>
    </row>
    <row r="110" spans="1:6" s="26" customFormat="1" x14ac:dyDescent="0.25">
      <c r="A110" s="71">
        <v>6</v>
      </c>
      <c r="B110" s="72" t="s">
        <v>104</v>
      </c>
      <c r="C110" s="73" t="s">
        <v>3123</v>
      </c>
      <c r="D110" s="83">
        <v>210</v>
      </c>
      <c r="E110" s="84">
        <v>0.15</v>
      </c>
      <c r="F110" s="152">
        <f t="shared" si="1"/>
        <v>178.5</v>
      </c>
    </row>
    <row r="111" spans="1:6" s="26" customFormat="1" x14ac:dyDescent="0.25">
      <c r="A111" s="71">
        <v>6</v>
      </c>
      <c r="B111" s="72" t="s">
        <v>3124</v>
      </c>
      <c r="C111" s="73" t="s">
        <v>3125</v>
      </c>
      <c r="D111" s="83">
        <v>341.25</v>
      </c>
      <c r="E111" s="84">
        <v>0.15</v>
      </c>
      <c r="F111" s="152">
        <f t="shared" si="1"/>
        <v>290.0625</v>
      </c>
    </row>
    <row r="112" spans="1:6" s="26" customFormat="1" x14ac:dyDescent="0.25">
      <c r="A112" s="71">
        <v>6</v>
      </c>
      <c r="B112" s="72" t="s">
        <v>3126</v>
      </c>
      <c r="C112" s="73" t="s">
        <v>3127</v>
      </c>
      <c r="D112" s="83">
        <v>498.75</v>
      </c>
      <c r="E112" s="84">
        <v>0.15</v>
      </c>
      <c r="F112" s="152">
        <f t="shared" si="1"/>
        <v>423.9375</v>
      </c>
    </row>
    <row r="113" spans="1:6" s="26" customFormat="1" x14ac:dyDescent="0.25">
      <c r="A113" s="71">
        <v>6</v>
      </c>
      <c r="B113" s="72" t="s">
        <v>106</v>
      </c>
      <c r="C113" s="73" t="s">
        <v>3128</v>
      </c>
      <c r="D113" s="83">
        <v>630</v>
      </c>
      <c r="E113" s="84">
        <v>0.15</v>
      </c>
      <c r="F113" s="152">
        <f t="shared" si="1"/>
        <v>535.5</v>
      </c>
    </row>
    <row r="114" spans="1:6" s="26" customFormat="1" x14ac:dyDescent="0.25">
      <c r="A114" s="71">
        <v>6</v>
      </c>
      <c r="B114" s="72" t="s">
        <v>3129</v>
      </c>
      <c r="C114" s="73" t="s">
        <v>3130</v>
      </c>
      <c r="D114" s="83">
        <v>131.25</v>
      </c>
      <c r="E114" s="84">
        <v>0.15</v>
      </c>
      <c r="F114" s="152">
        <f t="shared" si="1"/>
        <v>111.5625</v>
      </c>
    </row>
    <row r="115" spans="1:6" s="26" customFormat="1" ht="31.5" x14ac:dyDescent="0.25">
      <c r="A115" s="71">
        <v>6</v>
      </c>
      <c r="B115" s="72" t="s">
        <v>108</v>
      </c>
      <c r="C115" s="73" t="s">
        <v>3131</v>
      </c>
      <c r="D115" s="83">
        <v>126</v>
      </c>
      <c r="E115" s="84">
        <v>0.15</v>
      </c>
      <c r="F115" s="152">
        <f t="shared" si="1"/>
        <v>107.1</v>
      </c>
    </row>
    <row r="116" spans="1:6" s="26" customFormat="1" ht="63" x14ac:dyDescent="0.25">
      <c r="A116" s="71">
        <v>6</v>
      </c>
      <c r="B116" s="72" t="s">
        <v>110</v>
      </c>
      <c r="C116" s="73" t="s">
        <v>3132</v>
      </c>
      <c r="D116" s="83">
        <v>525</v>
      </c>
      <c r="E116" s="84">
        <v>0.15</v>
      </c>
      <c r="F116" s="152">
        <f t="shared" si="1"/>
        <v>446.25</v>
      </c>
    </row>
    <row r="117" spans="1:6" s="26" customFormat="1" ht="63" x14ac:dyDescent="0.25">
      <c r="A117" s="71">
        <v>6</v>
      </c>
      <c r="B117" s="72" t="s">
        <v>112</v>
      </c>
      <c r="C117" s="73" t="s">
        <v>3133</v>
      </c>
      <c r="D117" s="83">
        <v>525</v>
      </c>
      <c r="E117" s="84">
        <v>0.15</v>
      </c>
      <c r="F117" s="152">
        <f t="shared" si="1"/>
        <v>446.25</v>
      </c>
    </row>
    <row r="118" spans="1:6" s="26" customFormat="1" ht="47.25" x14ac:dyDescent="0.25">
      <c r="A118" s="71">
        <v>6</v>
      </c>
      <c r="B118" s="72" t="s">
        <v>114</v>
      </c>
      <c r="C118" s="73" t="s">
        <v>3134</v>
      </c>
      <c r="D118" s="83">
        <v>525</v>
      </c>
      <c r="E118" s="84">
        <v>0.15</v>
      </c>
      <c r="F118" s="152">
        <f t="shared" si="1"/>
        <v>446.25</v>
      </c>
    </row>
    <row r="119" spans="1:6" s="26" customFormat="1" ht="47.25" x14ac:dyDescent="0.25">
      <c r="A119" s="71">
        <v>6</v>
      </c>
      <c r="B119" s="72" t="s">
        <v>116</v>
      </c>
      <c r="C119" s="73" t="s">
        <v>3135</v>
      </c>
      <c r="D119" s="83">
        <v>525</v>
      </c>
      <c r="E119" s="84">
        <v>0.15</v>
      </c>
      <c r="F119" s="152">
        <f t="shared" si="1"/>
        <v>446.25</v>
      </c>
    </row>
    <row r="120" spans="1:6" s="26" customFormat="1" ht="31.5" x14ac:dyDescent="0.25">
      <c r="A120" s="71">
        <v>6</v>
      </c>
      <c r="B120" s="72" t="s">
        <v>118</v>
      </c>
      <c r="C120" s="73" t="s">
        <v>3136</v>
      </c>
      <c r="D120" s="83">
        <v>126</v>
      </c>
      <c r="E120" s="84">
        <v>0.15</v>
      </c>
      <c r="F120" s="152">
        <f t="shared" si="1"/>
        <v>107.1</v>
      </c>
    </row>
    <row r="121" spans="1:6" s="26" customFormat="1" ht="31.5" x14ac:dyDescent="0.25">
      <c r="A121" s="71">
        <v>6</v>
      </c>
      <c r="B121" s="72" t="s">
        <v>120</v>
      </c>
      <c r="C121" s="73" t="s">
        <v>3137</v>
      </c>
      <c r="D121" s="83">
        <v>126</v>
      </c>
      <c r="E121" s="84">
        <v>0.15</v>
      </c>
      <c r="F121" s="152">
        <f t="shared" si="1"/>
        <v>107.1</v>
      </c>
    </row>
    <row r="122" spans="1:6" s="26" customFormat="1" x14ac:dyDescent="0.25">
      <c r="A122" s="71">
        <v>6</v>
      </c>
      <c r="B122" s="72" t="s">
        <v>122</v>
      </c>
      <c r="C122" s="73" t="s">
        <v>3138</v>
      </c>
      <c r="D122" s="83">
        <v>210</v>
      </c>
      <c r="E122" s="84">
        <v>0.15</v>
      </c>
      <c r="F122" s="152">
        <f t="shared" si="1"/>
        <v>178.5</v>
      </c>
    </row>
    <row r="123" spans="1:6" s="26" customFormat="1" x14ac:dyDescent="0.25">
      <c r="A123" s="71">
        <v>6</v>
      </c>
      <c r="B123" s="72" t="s">
        <v>124</v>
      </c>
      <c r="C123" s="73" t="s">
        <v>3139</v>
      </c>
      <c r="D123" s="83">
        <v>210</v>
      </c>
      <c r="E123" s="84">
        <v>0.15</v>
      </c>
      <c r="F123" s="152">
        <f t="shared" si="1"/>
        <v>178.5</v>
      </c>
    </row>
    <row r="124" spans="1:6" s="26" customFormat="1" x14ac:dyDescent="0.25">
      <c r="A124" s="71">
        <v>6</v>
      </c>
      <c r="B124" s="72" t="s">
        <v>126</v>
      </c>
      <c r="C124" s="73" t="s">
        <v>3140</v>
      </c>
      <c r="D124" s="83">
        <v>210</v>
      </c>
      <c r="E124" s="84">
        <v>0.15</v>
      </c>
      <c r="F124" s="152">
        <f t="shared" si="1"/>
        <v>178.5</v>
      </c>
    </row>
    <row r="125" spans="1:6" s="26" customFormat="1" ht="31.5" x14ac:dyDescent="0.25">
      <c r="A125" s="71">
        <v>6</v>
      </c>
      <c r="B125" s="72" t="s">
        <v>128</v>
      </c>
      <c r="C125" s="73" t="s">
        <v>3141</v>
      </c>
      <c r="D125" s="83">
        <v>420</v>
      </c>
      <c r="E125" s="84">
        <v>0.15</v>
      </c>
      <c r="F125" s="152">
        <f t="shared" si="1"/>
        <v>357</v>
      </c>
    </row>
    <row r="126" spans="1:6" s="26" customFormat="1" ht="31.5" x14ac:dyDescent="0.25">
      <c r="A126" s="71">
        <v>6</v>
      </c>
      <c r="B126" s="72" t="s">
        <v>130</v>
      </c>
      <c r="C126" s="73" t="s">
        <v>3142</v>
      </c>
      <c r="D126" s="83">
        <v>420</v>
      </c>
      <c r="E126" s="84">
        <v>0.15</v>
      </c>
      <c r="F126" s="152">
        <f t="shared" si="1"/>
        <v>357</v>
      </c>
    </row>
    <row r="127" spans="1:6" s="26" customFormat="1" ht="31.5" x14ac:dyDescent="0.25">
      <c r="A127" s="71">
        <v>6</v>
      </c>
      <c r="B127" s="72" t="s">
        <v>132</v>
      </c>
      <c r="C127" s="73" t="s">
        <v>3143</v>
      </c>
      <c r="D127" s="83">
        <v>420</v>
      </c>
      <c r="E127" s="84">
        <v>0.15</v>
      </c>
      <c r="F127" s="152">
        <f t="shared" si="1"/>
        <v>357</v>
      </c>
    </row>
    <row r="128" spans="1:6" s="26" customFormat="1" x14ac:dyDescent="0.25">
      <c r="A128" s="71">
        <v>6</v>
      </c>
      <c r="B128" s="72" t="s">
        <v>3144</v>
      </c>
      <c r="C128" s="73" t="s">
        <v>3145</v>
      </c>
      <c r="D128" s="83">
        <v>420</v>
      </c>
      <c r="E128" s="84">
        <v>0.15</v>
      </c>
      <c r="F128" s="152">
        <f t="shared" si="1"/>
        <v>357</v>
      </c>
    </row>
    <row r="129" spans="1:6" s="26" customFormat="1" x14ac:dyDescent="0.25">
      <c r="A129" s="71">
        <v>6</v>
      </c>
      <c r="B129" s="72" t="s">
        <v>3146</v>
      </c>
      <c r="C129" s="73" t="s">
        <v>3147</v>
      </c>
      <c r="D129" s="83">
        <v>420</v>
      </c>
      <c r="E129" s="84">
        <v>0.15</v>
      </c>
      <c r="F129" s="152">
        <f t="shared" si="1"/>
        <v>357</v>
      </c>
    </row>
    <row r="130" spans="1:6" s="26" customFormat="1" x14ac:dyDescent="0.25">
      <c r="A130" s="71">
        <v>6</v>
      </c>
      <c r="B130" s="72" t="s">
        <v>3148</v>
      </c>
      <c r="C130" s="73" t="s">
        <v>3149</v>
      </c>
      <c r="D130" s="83">
        <v>420</v>
      </c>
      <c r="E130" s="84">
        <v>0.15</v>
      </c>
      <c r="F130" s="152">
        <f t="shared" si="1"/>
        <v>357</v>
      </c>
    </row>
    <row r="131" spans="1:6" s="26" customFormat="1" ht="31.5" x14ac:dyDescent="0.25">
      <c r="A131" s="71">
        <v>6</v>
      </c>
      <c r="B131" s="72" t="s">
        <v>134</v>
      </c>
      <c r="C131" s="73" t="s">
        <v>3150</v>
      </c>
      <c r="D131" s="83">
        <v>105</v>
      </c>
      <c r="E131" s="84">
        <v>0.15</v>
      </c>
      <c r="F131" s="152">
        <f t="shared" si="1"/>
        <v>89.25</v>
      </c>
    </row>
    <row r="132" spans="1:6" s="26" customFormat="1" ht="31.5" x14ac:dyDescent="0.25">
      <c r="A132" s="71">
        <v>6</v>
      </c>
      <c r="B132" s="72" t="s">
        <v>3151</v>
      </c>
      <c r="C132" s="73" t="s">
        <v>3152</v>
      </c>
      <c r="D132" s="83">
        <v>189</v>
      </c>
      <c r="E132" s="84">
        <v>0.15</v>
      </c>
      <c r="F132" s="152">
        <f t="shared" ref="F132:F195" si="2">D132-(D132*E132)</f>
        <v>160.65</v>
      </c>
    </row>
    <row r="133" spans="1:6" s="26" customFormat="1" ht="31.5" x14ac:dyDescent="0.25">
      <c r="A133" s="71">
        <v>6</v>
      </c>
      <c r="B133" s="72" t="s">
        <v>136</v>
      </c>
      <c r="C133" s="73" t="s">
        <v>3153</v>
      </c>
      <c r="D133" s="83">
        <v>84</v>
      </c>
      <c r="E133" s="84">
        <v>0.15</v>
      </c>
      <c r="F133" s="152">
        <f t="shared" si="2"/>
        <v>71.400000000000006</v>
      </c>
    </row>
    <row r="134" spans="1:6" s="26" customFormat="1" ht="31.5" x14ac:dyDescent="0.25">
      <c r="A134" s="71">
        <v>6</v>
      </c>
      <c r="B134" s="72" t="s">
        <v>138</v>
      </c>
      <c r="C134" s="73" t="s">
        <v>3154</v>
      </c>
      <c r="D134" s="83">
        <v>231</v>
      </c>
      <c r="E134" s="84">
        <v>0.15</v>
      </c>
      <c r="F134" s="152">
        <f t="shared" si="2"/>
        <v>196.35</v>
      </c>
    </row>
    <row r="135" spans="1:6" s="26" customFormat="1" ht="31.5" x14ac:dyDescent="0.25">
      <c r="A135" s="71">
        <v>6</v>
      </c>
      <c r="B135" s="72" t="s">
        <v>140</v>
      </c>
      <c r="C135" s="73" t="s">
        <v>3155</v>
      </c>
      <c r="D135" s="83">
        <v>231</v>
      </c>
      <c r="E135" s="84">
        <v>0.15</v>
      </c>
      <c r="F135" s="152">
        <f t="shared" si="2"/>
        <v>196.35</v>
      </c>
    </row>
    <row r="136" spans="1:6" s="26" customFormat="1" x14ac:dyDescent="0.25">
      <c r="A136" s="71">
        <v>6</v>
      </c>
      <c r="B136" s="72" t="s">
        <v>142</v>
      </c>
      <c r="C136" s="73" t="s">
        <v>3156</v>
      </c>
      <c r="D136" s="83">
        <v>231</v>
      </c>
      <c r="E136" s="84">
        <v>0.15</v>
      </c>
      <c r="F136" s="152">
        <f t="shared" si="2"/>
        <v>196.35</v>
      </c>
    </row>
    <row r="137" spans="1:6" s="26" customFormat="1" ht="31.5" x14ac:dyDescent="0.25">
      <c r="A137" s="71">
        <v>6</v>
      </c>
      <c r="B137" s="72" t="s">
        <v>3157</v>
      </c>
      <c r="C137" s="73" t="s">
        <v>3158</v>
      </c>
      <c r="D137" s="83">
        <v>42</v>
      </c>
      <c r="E137" s="84">
        <v>0.15</v>
      </c>
      <c r="F137" s="152">
        <f t="shared" si="2"/>
        <v>35.700000000000003</v>
      </c>
    </row>
    <row r="138" spans="1:6" s="26" customFormat="1" ht="31.5" x14ac:dyDescent="0.25">
      <c r="A138" s="71">
        <v>6</v>
      </c>
      <c r="B138" s="72" t="s">
        <v>3159</v>
      </c>
      <c r="C138" s="73" t="s">
        <v>3160</v>
      </c>
      <c r="D138" s="83">
        <v>42</v>
      </c>
      <c r="E138" s="84">
        <v>0.15</v>
      </c>
      <c r="F138" s="152">
        <f t="shared" si="2"/>
        <v>35.700000000000003</v>
      </c>
    </row>
    <row r="139" spans="1:6" s="26" customFormat="1" ht="31.5" x14ac:dyDescent="0.25">
      <c r="A139" s="71">
        <v>6</v>
      </c>
      <c r="B139" s="72" t="s">
        <v>3161</v>
      </c>
      <c r="C139" s="73" t="s">
        <v>3162</v>
      </c>
      <c r="D139" s="83">
        <v>21</v>
      </c>
      <c r="E139" s="84">
        <v>0.15</v>
      </c>
      <c r="F139" s="152">
        <f t="shared" si="2"/>
        <v>17.850000000000001</v>
      </c>
    </row>
    <row r="140" spans="1:6" s="26" customFormat="1" ht="63" x14ac:dyDescent="0.25">
      <c r="A140" s="71">
        <v>6</v>
      </c>
      <c r="B140" s="72" t="s">
        <v>3163</v>
      </c>
      <c r="C140" s="73" t="s">
        <v>3164</v>
      </c>
      <c r="D140" s="83">
        <v>21</v>
      </c>
      <c r="E140" s="84">
        <v>0.15</v>
      </c>
      <c r="F140" s="152">
        <f t="shared" si="2"/>
        <v>17.850000000000001</v>
      </c>
    </row>
    <row r="141" spans="1:6" s="26" customFormat="1" ht="63" x14ac:dyDescent="0.25">
      <c r="A141" s="71">
        <v>6</v>
      </c>
      <c r="B141" s="72" t="s">
        <v>3165</v>
      </c>
      <c r="C141" s="73" t="s">
        <v>3166</v>
      </c>
      <c r="D141" s="83">
        <v>21</v>
      </c>
      <c r="E141" s="84">
        <v>0.15</v>
      </c>
      <c r="F141" s="152">
        <f t="shared" si="2"/>
        <v>17.850000000000001</v>
      </c>
    </row>
    <row r="142" spans="1:6" s="26" customFormat="1" x14ac:dyDescent="0.25">
      <c r="A142" s="71">
        <v>6</v>
      </c>
      <c r="B142" s="72" t="s">
        <v>144</v>
      </c>
      <c r="C142" s="73" t="s">
        <v>3167</v>
      </c>
      <c r="D142" s="83">
        <v>105</v>
      </c>
      <c r="E142" s="84">
        <v>0.15</v>
      </c>
      <c r="F142" s="152">
        <f t="shared" si="2"/>
        <v>89.25</v>
      </c>
    </row>
    <row r="143" spans="1:6" s="26" customFormat="1" x14ac:dyDescent="0.25">
      <c r="A143" s="71">
        <v>6</v>
      </c>
      <c r="B143" s="72" t="s">
        <v>146</v>
      </c>
      <c r="C143" s="73" t="s">
        <v>3168</v>
      </c>
      <c r="D143" s="83">
        <v>84</v>
      </c>
      <c r="E143" s="84">
        <v>0.15</v>
      </c>
      <c r="F143" s="152">
        <f t="shared" si="2"/>
        <v>71.400000000000006</v>
      </c>
    </row>
    <row r="144" spans="1:6" s="26" customFormat="1" ht="63" x14ac:dyDescent="0.25">
      <c r="A144" s="71">
        <v>6</v>
      </c>
      <c r="B144" s="72" t="s">
        <v>3169</v>
      </c>
      <c r="C144" s="73" t="s">
        <v>3170</v>
      </c>
      <c r="D144" s="83">
        <v>42</v>
      </c>
      <c r="E144" s="84">
        <v>0.15</v>
      </c>
      <c r="F144" s="152">
        <f t="shared" si="2"/>
        <v>35.700000000000003</v>
      </c>
    </row>
    <row r="145" spans="1:6" s="26" customFormat="1" ht="63" x14ac:dyDescent="0.25">
      <c r="A145" s="71">
        <v>6</v>
      </c>
      <c r="B145" s="72" t="s">
        <v>3171</v>
      </c>
      <c r="C145" s="73" t="s">
        <v>3166</v>
      </c>
      <c r="D145" s="83">
        <v>21</v>
      </c>
      <c r="E145" s="84">
        <v>0.15</v>
      </c>
      <c r="F145" s="152">
        <f t="shared" si="2"/>
        <v>17.850000000000001</v>
      </c>
    </row>
    <row r="146" spans="1:6" s="26" customFormat="1" ht="47.25" x14ac:dyDescent="0.25">
      <c r="A146" s="71">
        <v>6</v>
      </c>
      <c r="B146" s="72" t="s">
        <v>148</v>
      </c>
      <c r="C146" s="73" t="s">
        <v>3172</v>
      </c>
      <c r="D146" s="83">
        <v>315</v>
      </c>
      <c r="E146" s="84">
        <v>0.15</v>
      </c>
      <c r="F146" s="152">
        <f t="shared" si="2"/>
        <v>267.75</v>
      </c>
    </row>
    <row r="147" spans="1:6" s="26" customFormat="1" ht="31.5" x14ac:dyDescent="0.25">
      <c r="A147" s="71">
        <v>6</v>
      </c>
      <c r="B147" s="72" t="s">
        <v>3173</v>
      </c>
      <c r="C147" s="73" t="s">
        <v>3174</v>
      </c>
      <c r="D147" s="83">
        <v>420</v>
      </c>
      <c r="E147" s="84">
        <v>0.15</v>
      </c>
      <c r="F147" s="152">
        <f t="shared" si="2"/>
        <v>357</v>
      </c>
    </row>
    <row r="148" spans="1:6" s="26" customFormat="1" ht="47.25" x14ac:dyDescent="0.25">
      <c r="A148" s="71">
        <v>6</v>
      </c>
      <c r="B148" s="72" t="s">
        <v>3175</v>
      </c>
      <c r="C148" s="73" t="s">
        <v>3176</v>
      </c>
      <c r="D148" s="83">
        <v>525</v>
      </c>
      <c r="E148" s="84">
        <v>0.15</v>
      </c>
      <c r="F148" s="152">
        <f t="shared" si="2"/>
        <v>446.25</v>
      </c>
    </row>
    <row r="149" spans="1:6" s="26" customFormat="1" ht="31.5" x14ac:dyDescent="0.25">
      <c r="A149" s="71">
        <v>6</v>
      </c>
      <c r="B149" s="72" t="s">
        <v>3177</v>
      </c>
      <c r="C149" s="73" t="s">
        <v>3178</v>
      </c>
      <c r="D149" s="83">
        <v>630</v>
      </c>
      <c r="E149" s="84">
        <v>0.15</v>
      </c>
      <c r="F149" s="152">
        <f t="shared" si="2"/>
        <v>535.5</v>
      </c>
    </row>
    <row r="150" spans="1:6" s="26" customFormat="1" ht="47.25" x14ac:dyDescent="0.25">
      <c r="A150" s="71">
        <v>6</v>
      </c>
      <c r="B150" s="72" t="s">
        <v>150</v>
      </c>
      <c r="C150" s="73" t="s">
        <v>3179</v>
      </c>
      <c r="D150" s="83">
        <v>105</v>
      </c>
      <c r="E150" s="84">
        <v>0.15</v>
      </c>
      <c r="F150" s="152">
        <f t="shared" si="2"/>
        <v>89.25</v>
      </c>
    </row>
    <row r="151" spans="1:6" s="26" customFormat="1" ht="47.25" x14ac:dyDescent="0.25">
      <c r="A151" s="71">
        <v>6</v>
      </c>
      <c r="B151" s="72" t="s">
        <v>152</v>
      </c>
      <c r="C151" s="73" t="s">
        <v>3180</v>
      </c>
      <c r="D151" s="83">
        <v>157.5</v>
      </c>
      <c r="E151" s="84">
        <v>0.15</v>
      </c>
      <c r="F151" s="152">
        <f t="shared" si="2"/>
        <v>133.875</v>
      </c>
    </row>
    <row r="152" spans="1:6" s="26" customFormat="1" ht="47.25" x14ac:dyDescent="0.25">
      <c r="A152" s="71">
        <v>6</v>
      </c>
      <c r="B152" s="72" t="s">
        <v>3181</v>
      </c>
      <c r="C152" s="73" t="s">
        <v>3182</v>
      </c>
      <c r="D152" s="83">
        <v>283.5</v>
      </c>
      <c r="E152" s="84">
        <v>0.15</v>
      </c>
      <c r="F152" s="152">
        <f t="shared" si="2"/>
        <v>240.97499999999999</v>
      </c>
    </row>
    <row r="153" spans="1:6" s="26" customFormat="1" ht="47.25" x14ac:dyDescent="0.25">
      <c r="A153" s="71">
        <v>6</v>
      </c>
      <c r="B153" s="72" t="s">
        <v>3183</v>
      </c>
      <c r="C153" s="73" t="s">
        <v>3184</v>
      </c>
      <c r="D153" s="83">
        <v>409.5</v>
      </c>
      <c r="E153" s="84">
        <v>0.15</v>
      </c>
      <c r="F153" s="152">
        <f t="shared" si="2"/>
        <v>348.07499999999999</v>
      </c>
    </row>
    <row r="154" spans="1:6" s="26" customFormat="1" ht="47.25" x14ac:dyDescent="0.25">
      <c r="A154" s="71">
        <v>6</v>
      </c>
      <c r="B154" s="72" t="s">
        <v>3185</v>
      </c>
      <c r="C154" s="73" t="s">
        <v>3186</v>
      </c>
      <c r="D154" s="83">
        <v>535.5</v>
      </c>
      <c r="E154" s="84">
        <v>0.15</v>
      </c>
      <c r="F154" s="152">
        <f t="shared" si="2"/>
        <v>455.17500000000001</v>
      </c>
    </row>
    <row r="155" spans="1:6" s="26" customFormat="1" ht="47.25" x14ac:dyDescent="0.25">
      <c r="A155" s="71">
        <v>6</v>
      </c>
      <c r="B155" s="72" t="s">
        <v>154</v>
      </c>
      <c r="C155" s="73" t="s">
        <v>3187</v>
      </c>
      <c r="D155" s="83">
        <v>126</v>
      </c>
      <c r="E155" s="84">
        <v>0.15</v>
      </c>
      <c r="F155" s="152">
        <f t="shared" si="2"/>
        <v>107.1</v>
      </c>
    </row>
    <row r="156" spans="1:6" s="26" customFormat="1" x14ac:dyDescent="0.25">
      <c r="A156" s="71">
        <v>6</v>
      </c>
      <c r="B156" s="72" t="s">
        <v>3188</v>
      </c>
      <c r="C156" s="73" t="s">
        <v>3189</v>
      </c>
      <c r="D156" s="83">
        <v>105</v>
      </c>
      <c r="E156" s="84">
        <v>0.15</v>
      </c>
      <c r="F156" s="152">
        <f t="shared" si="2"/>
        <v>89.25</v>
      </c>
    </row>
    <row r="157" spans="1:6" s="26" customFormat="1" x14ac:dyDescent="0.25">
      <c r="A157" s="71">
        <v>6</v>
      </c>
      <c r="B157" s="72" t="s">
        <v>3190</v>
      </c>
      <c r="C157" s="73" t="s">
        <v>3191</v>
      </c>
      <c r="D157" s="83">
        <v>157.5</v>
      </c>
      <c r="E157" s="84">
        <v>0.15</v>
      </c>
      <c r="F157" s="152">
        <f t="shared" si="2"/>
        <v>133.875</v>
      </c>
    </row>
    <row r="158" spans="1:6" s="26" customFormat="1" x14ac:dyDescent="0.25">
      <c r="A158" s="71">
        <v>6</v>
      </c>
      <c r="B158" s="72" t="s">
        <v>3192</v>
      </c>
      <c r="C158" s="73" t="s">
        <v>3193</v>
      </c>
      <c r="D158" s="83">
        <v>210</v>
      </c>
      <c r="E158" s="84">
        <v>0.15</v>
      </c>
      <c r="F158" s="152">
        <f t="shared" si="2"/>
        <v>178.5</v>
      </c>
    </row>
    <row r="159" spans="1:6" s="26" customFormat="1" x14ac:dyDescent="0.25">
      <c r="A159" s="71">
        <v>6</v>
      </c>
      <c r="B159" s="72" t="s">
        <v>3194</v>
      </c>
      <c r="C159" s="73" t="s">
        <v>3195</v>
      </c>
      <c r="D159" s="83">
        <v>262.5</v>
      </c>
      <c r="E159" s="84">
        <v>0.15</v>
      </c>
      <c r="F159" s="152">
        <f t="shared" si="2"/>
        <v>223.125</v>
      </c>
    </row>
    <row r="160" spans="1:6" s="26" customFormat="1" ht="31.5" x14ac:dyDescent="0.25">
      <c r="A160" s="71">
        <v>6</v>
      </c>
      <c r="B160" s="72" t="s">
        <v>3196</v>
      </c>
      <c r="C160" s="73" t="s">
        <v>3197</v>
      </c>
      <c r="D160" s="83">
        <v>52.5</v>
      </c>
      <c r="E160" s="84">
        <v>0.15</v>
      </c>
      <c r="F160" s="152">
        <f t="shared" si="2"/>
        <v>44.625</v>
      </c>
    </row>
    <row r="161" spans="1:6" s="26" customFormat="1" x14ac:dyDescent="0.25">
      <c r="A161" s="71">
        <v>6</v>
      </c>
      <c r="B161" s="72" t="s">
        <v>3198</v>
      </c>
      <c r="C161" s="73" t="s">
        <v>3199</v>
      </c>
      <c r="D161" s="83">
        <v>42</v>
      </c>
      <c r="E161" s="84">
        <v>0.15</v>
      </c>
      <c r="F161" s="152">
        <f t="shared" si="2"/>
        <v>35.700000000000003</v>
      </c>
    </row>
    <row r="162" spans="1:6" s="26" customFormat="1" x14ac:dyDescent="0.25">
      <c r="A162" s="71">
        <v>6</v>
      </c>
      <c r="B162" s="72" t="s">
        <v>3200</v>
      </c>
      <c r="C162" s="73" t="s">
        <v>3201</v>
      </c>
      <c r="D162" s="83">
        <v>21</v>
      </c>
      <c r="E162" s="84">
        <v>0.15</v>
      </c>
      <c r="F162" s="152">
        <f t="shared" si="2"/>
        <v>17.850000000000001</v>
      </c>
    </row>
    <row r="163" spans="1:6" s="26" customFormat="1" ht="31.5" x14ac:dyDescent="0.25">
      <c r="A163" s="71">
        <v>6</v>
      </c>
      <c r="B163" s="72" t="s">
        <v>156</v>
      </c>
      <c r="C163" s="73" t="s">
        <v>3202</v>
      </c>
      <c r="D163" s="83">
        <v>52.5</v>
      </c>
      <c r="E163" s="84">
        <v>0.15</v>
      </c>
      <c r="F163" s="152">
        <f t="shared" si="2"/>
        <v>44.625</v>
      </c>
    </row>
    <row r="164" spans="1:6" s="26" customFormat="1" ht="31.5" x14ac:dyDescent="0.25">
      <c r="A164" s="71">
        <v>6</v>
      </c>
      <c r="B164" s="72" t="s">
        <v>3203</v>
      </c>
      <c r="C164" s="73" t="s">
        <v>3204</v>
      </c>
      <c r="D164" s="83">
        <v>105</v>
      </c>
      <c r="E164" s="84">
        <v>0.15</v>
      </c>
      <c r="F164" s="152">
        <f t="shared" si="2"/>
        <v>89.25</v>
      </c>
    </row>
    <row r="165" spans="1:6" s="26" customFormat="1" ht="31.5" x14ac:dyDescent="0.25">
      <c r="A165" s="71">
        <v>6</v>
      </c>
      <c r="B165" s="72" t="s">
        <v>3205</v>
      </c>
      <c r="C165" s="73" t="s">
        <v>3206</v>
      </c>
      <c r="D165" s="83">
        <v>157.5</v>
      </c>
      <c r="E165" s="84">
        <v>0.15</v>
      </c>
      <c r="F165" s="152">
        <f t="shared" si="2"/>
        <v>133.875</v>
      </c>
    </row>
    <row r="166" spans="1:6" s="26" customFormat="1" ht="31.5" x14ac:dyDescent="0.25">
      <c r="A166" s="71">
        <v>6</v>
      </c>
      <c r="B166" s="72" t="s">
        <v>3207</v>
      </c>
      <c r="C166" s="73" t="s">
        <v>3208</v>
      </c>
      <c r="D166" s="83">
        <v>52.5</v>
      </c>
      <c r="E166" s="84">
        <v>0.15</v>
      </c>
      <c r="F166" s="152">
        <f t="shared" si="2"/>
        <v>44.625</v>
      </c>
    </row>
    <row r="167" spans="1:6" s="26" customFormat="1" x14ac:dyDescent="0.25">
      <c r="A167" s="71">
        <v>6</v>
      </c>
      <c r="B167" s="72" t="s">
        <v>158</v>
      </c>
      <c r="C167" s="73" t="s">
        <v>3209</v>
      </c>
      <c r="D167" s="83">
        <v>105</v>
      </c>
      <c r="E167" s="84">
        <v>0.15</v>
      </c>
      <c r="F167" s="152">
        <f t="shared" si="2"/>
        <v>89.25</v>
      </c>
    </row>
    <row r="168" spans="1:6" s="26" customFormat="1" x14ac:dyDescent="0.25">
      <c r="A168" s="71">
        <v>6</v>
      </c>
      <c r="B168" s="72" t="s">
        <v>160</v>
      </c>
      <c r="C168" s="73" t="s">
        <v>3210</v>
      </c>
      <c r="D168" s="83">
        <v>52.5</v>
      </c>
      <c r="E168" s="84">
        <v>0.15</v>
      </c>
      <c r="F168" s="152">
        <f t="shared" si="2"/>
        <v>44.625</v>
      </c>
    </row>
    <row r="169" spans="1:6" s="26" customFormat="1" x14ac:dyDescent="0.25">
      <c r="A169" s="71">
        <v>6</v>
      </c>
      <c r="B169" s="72" t="s">
        <v>3211</v>
      </c>
      <c r="C169" s="73" t="s">
        <v>3212</v>
      </c>
      <c r="D169" s="83">
        <v>105</v>
      </c>
      <c r="E169" s="84">
        <v>0.15</v>
      </c>
      <c r="F169" s="152">
        <f t="shared" si="2"/>
        <v>89.25</v>
      </c>
    </row>
    <row r="170" spans="1:6" s="26" customFormat="1" x14ac:dyDescent="0.25">
      <c r="A170" s="71">
        <v>6</v>
      </c>
      <c r="B170" s="72" t="s">
        <v>162</v>
      </c>
      <c r="C170" s="73" t="s">
        <v>3213</v>
      </c>
      <c r="D170" s="83">
        <v>126</v>
      </c>
      <c r="E170" s="84">
        <v>0.15</v>
      </c>
      <c r="F170" s="152">
        <f t="shared" si="2"/>
        <v>107.1</v>
      </c>
    </row>
    <row r="171" spans="1:6" s="26" customFormat="1" x14ac:dyDescent="0.25">
      <c r="A171" s="71">
        <v>6</v>
      </c>
      <c r="B171" s="72" t="s">
        <v>164</v>
      </c>
      <c r="C171" s="73" t="s">
        <v>3214</v>
      </c>
      <c r="D171" s="83">
        <v>210</v>
      </c>
      <c r="E171" s="84">
        <v>0.15</v>
      </c>
      <c r="F171" s="152">
        <f t="shared" si="2"/>
        <v>178.5</v>
      </c>
    </row>
    <row r="172" spans="1:6" s="26" customFormat="1" ht="31.5" x14ac:dyDescent="0.25">
      <c r="A172" s="71">
        <v>6</v>
      </c>
      <c r="B172" s="72" t="s">
        <v>166</v>
      </c>
      <c r="C172" s="73" t="s">
        <v>3215</v>
      </c>
      <c r="D172" s="83">
        <v>262.5</v>
      </c>
      <c r="E172" s="84">
        <v>0.15</v>
      </c>
      <c r="F172" s="152">
        <f t="shared" si="2"/>
        <v>223.125</v>
      </c>
    </row>
    <row r="173" spans="1:6" s="26" customFormat="1" ht="31.5" x14ac:dyDescent="0.25">
      <c r="A173" s="71">
        <v>6</v>
      </c>
      <c r="B173" s="72" t="s">
        <v>3216</v>
      </c>
      <c r="C173" s="73" t="s">
        <v>3217</v>
      </c>
      <c r="D173" s="83">
        <v>210</v>
      </c>
      <c r="E173" s="84">
        <v>0.15</v>
      </c>
      <c r="F173" s="152">
        <f t="shared" si="2"/>
        <v>178.5</v>
      </c>
    </row>
    <row r="174" spans="1:6" s="26" customFormat="1" ht="31.5" x14ac:dyDescent="0.25">
      <c r="A174" s="71">
        <v>6</v>
      </c>
      <c r="B174" s="72" t="s">
        <v>168</v>
      </c>
      <c r="C174" s="73" t="s">
        <v>3218</v>
      </c>
      <c r="D174" s="83">
        <v>157.5</v>
      </c>
      <c r="E174" s="84">
        <v>0.15</v>
      </c>
      <c r="F174" s="152">
        <f t="shared" si="2"/>
        <v>133.875</v>
      </c>
    </row>
    <row r="175" spans="1:6" s="26" customFormat="1" ht="31.5" x14ac:dyDescent="0.25">
      <c r="A175" s="71">
        <v>6</v>
      </c>
      <c r="B175" s="72" t="s">
        <v>170</v>
      </c>
      <c r="C175" s="73" t="s">
        <v>3219</v>
      </c>
      <c r="D175" s="83">
        <v>262.5</v>
      </c>
      <c r="E175" s="84">
        <v>0.15</v>
      </c>
      <c r="F175" s="152">
        <f t="shared" si="2"/>
        <v>223.125</v>
      </c>
    </row>
    <row r="176" spans="1:6" s="26" customFormat="1" ht="31.5" x14ac:dyDescent="0.25">
      <c r="A176" s="71">
        <v>6</v>
      </c>
      <c r="B176" s="72" t="s">
        <v>3220</v>
      </c>
      <c r="C176" s="73" t="s">
        <v>3221</v>
      </c>
      <c r="D176" s="83">
        <v>262.5</v>
      </c>
      <c r="E176" s="84">
        <v>0.15</v>
      </c>
      <c r="F176" s="152">
        <f t="shared" si="2"/>
        <v>223.125</v>
      </c>
    </row>
    <row r="177" spans="1:6" s="26" customFormat="1" x14ac:dyDescent="0.25">
      <c r="A177" s="71">
        <v>6</v>
      </c>
      <c r="B177" s="72" t="s">
        <v>3222</v>
      </c>
      <c r="C177" s="73" t="s">
        <v>3223</v>
      </c>
      <c r="D177" s="83">
        <v>105</v>
      </c>
      <c r="E177" s="84">
        <v>0.15</v>
      </c>
      <c r="F177" s="152">
        <f t="shared" si="2"/>
        <v>89.25</v>
      </c>
    </row>
    <row r="178" spans="1:6" s="26" customFormat="1" ht="110.25" x14ac:dyDescent="0.25">
      <c r="A178" s="71">
        <v>6</v>
      </c>
      <c r="B178" s="72" t="s">
        <v>3224</v>
      </c>
      <c r="C178" s="73" t="s">
        <v>3225</v>
      </c>
      <c r="D178" s="83">
        <v>42</v>
      </c>
      <c r="E178" s="84">
        <v>0.15</v>
      </c>
      <c r="F178" s="152">
        <f t="shared" si="2"/>
        <v>35.700000000000003</v>
      </c>
    </row>
    <row r="179" spans="1:6" s="26" customFormat="1" ht="110.25" x14ac:dyDescent="0.25">
      <c r="A179" s="71">
        <v>6</v>
      </c>
      <c r="B179" s="72" t="s">
        <v>3226</v>
      </c>
      <c r="C179" s="73" t="s">
        <v>3227</v>
      </c>
      <c r="D179" s="83">
        <v>63</v>
      </c>
      <c r="E179" s="84">
        <v>0.15</v>
      </c>
      <c r="F179" s="152">
        <f t="shared" si="2"/>
        <v>53.55</v>
      </c>
    </row>
    <row r="180" spans="1:6" s="26" customFormat="1" ht="110.25" x14ac:dyDescent="0.25">
      <c r="A180" s="71">
        <v>6</v>
      </c>
      <c r="B180" s="72" t="s">
        <v>3228</v>
      </c>
      <c r="C180" s="73" t="s">
        <v>3229</v>
      </c>
      <c r="D180" s="83">
        <v>84</v>
      </c>
      <c r="E180" s="84">
        <v>0.15</v>
      </c>
      <c r="F180" s="152">
        <f t="shared" si="2"/>
        <v>71.400000000000006</v>
      </c>
    </row>
    <row r="181" spans="1:6" s="26" customFormat="1" ht="110.25" x14ac:dyDescent="0.25">
      <c r="A181" s="71">
        <v>6</v>
      </c>
      <c r="B181" s="72" t="s">
        <v>3230</v>
      </c>
      <c r="C181" s="73" t="s">
        <v>3231</v>
      </c>
      <c r="D181" s="83">
        <v>105</v>
      </c>
      <c r="E181" s="84">
        <v>0.15</v>
      </c>
      <c r="F181" s="152">
        <f t="shared" si="2"/>
        <v>89.25</v>
      </c>
    </row>
    <row r="182" spans="1:6" s="26" customFormat="1" ht="110.25" x14ac:dyDescent="0.25">
      <c r="A182" s="71">
        <v>6</v>
      </c>
      <c r="B182" s="72" t="s">
        <v>3232</v>
      </c>
      <c r="C182" s="73" t="s">
        <v>3233</v>
      </c>
      <c r="D182" s="83">
        <v>21</v>
      </c>
      <c r="E182" s="84">
        <v>0.15</v>
      </c>
      <c r="F182" s="152">
        <f t="shared" si="2"/>
        <v>17.850000000000001</v>
      </c>
    </row>
    <row r="183" spans="1:6" s="26" customFormat="1" x14ac:dyDescent="0.25">
      <c r="A183" s="71">
        <v>6</v>
      </c>
      <c r="B183" s="72" t="s">
        <v>3234</v>
      </c>
      <c r="C183" s="73" t="s">
        <v>3235</v>
      </c>
      <c r="D183" s="83">
        <v>105</v>
      </c>
      <c r="E183" s="84">
        <v>0.15</v>
      </c>
      <c r="F183" s="152">
        <f t="shared" si="2"/>
        <v>89.25</v>
      </c>
    </row>
    <row r="184" spans="1:6" s="26" customFormat="1" x14ac:dyDescent="0.25">
      <c r="A184" s="71">
        <v>6</v>
      </c>
      <c r="B184" s="72" t="s">
        <v>3236</v>
      </c>
      <c r="C184" s="73" t="s">
        <v>3237</v>
      </c>
      <c r="D184" s="83">
        <v>157.5</v>
      </c>
      <c r="E184" s="84">
        <v>0.15</v>
      </c>
      <c r="F184" s="152">
        <f t="shared" si="2"/>
        <v>133.875</v>
      </c>
    </row>
    <row r="185" spans="1:6" s="26" customFormat="1" x14ac:dyDescent="0.25">
      <c r="A185" s="71">
        <v>6</v>
      </c>
      <c r="B185" s="72" t="s">
        <v>3238</v>
      </c>
      <c r="C185" s="73" t="s">
        <v>3239</v>
      </c>
      <c r="D185" s="83">
        <v>210</v>
      </c>
      <c r="E185" s="84">
        <v>0.15</v>
      </c>
      <c r="F185" s="152">
        <f t="shared" si="2"/>
        <v>178.5</v>
      </c>
    </row>
    <row r="186" spans="1:6" s="26" customFormat="1" ht="31.5" x14ac:dyDescent="0.25">
      <c r="A186" s="71">
        <v>6</v>
      </c>
      <c r="B186" s="72" t="s">
        <v>3240</v>
      </c>
      <c r="C186" s="73" t="s">
        <v>3241</v>
      </c>
      <c r="D186" s="83">
        <v>367.5</v>
      </c>
      <c r="E186" s="84">
        <v>0.15</v>
      </c>
      <c r="F186" s="152">
        <f t="shared" si="2"/>
        <v>312.375</v>
      </c>
    </row>
    <row r="187" spans="1:6" s="26" customFormat="1" ht="31.5" x14ac:dyDescent="0.25">
      <c r="A187" s="71">
        <v>6</v>
      </c>
      <c r="B187" s="72" t="s">
        <v>3242</v>
      </c>
      <c r="C187" s="73" t="s">
        <v>3243</v>
      </c>
      <c r="D187" s="83">
        <v>472.5</v>
      </c>
      <c r="E187" s="84">
        <v>0.15</v>
      </c>
      <c r="F187" s="152">
        <f t="shared" si="2"/>
        <v>401.625</v>
      </c>
    </row>
    <row r="188" spans="1:6" s="26" customFormat="1" x14ac:dyDescent="0.25">
      <c r="A188" s="71">
        <v>6</v>
      </c>
      <c r="B188" s="72" t="s">
        <v>3244</v>
      </c>
      <c r="C188" s="73" t="s">
        <v>3245</v>
      </c>
      <c r="D188" s="83">
        <v>94.5</v>
      </c>
      <c r="E188" s="84">
        <v>0.15</v>
      </c>
      <c r="F188" s="152">
        <f t="shared" si="2"/>
        <v>80.325000000000003</v>
      </c>
    </row>
    <row r="189" spans="1:6" s="26" customFormat="1" x14ac:dyDescent="0.25">
      <c r="A189" s="71">
        <v>6</v>
      </c>
      <c r="B189" s="72" t="s">
        <v>3246</v>
      </c>
      <c r="C189" s="73" t="s">
        <v>3247</v>
      </c>
      <c r="D189" s="83">
        <v>136.5</v>
      </c>
      <c r="E189" s="84">
        <v>0.15</v>
      </c>
      <c r="F189" s="152">
        <f t="shared" si="2"/>
        <v>116.02500000000001</v>
      </c>
    </row>
    <row r="190" spans="1:6" s="26" customFormat="1" x14ac:dyDescent="0.25">
      <c r="A190" s="71">
        <v>6</v>
      </c>
      <c r="B190" s="72" t="s">
        <v>3248</v>
      </c>
      <c r="C190" s="73" t="s">
        <v>3249</v>
      </c>
      <c r="D190" s="83">
        <v>178.5</v>
      </c>
      <c r="E190" s="84">
        <v>0.15</v>
      </c>
      <c r="F190" s="152">
        <f t="shared" si="2"/>
        <v>151.72499999999999</v>
      </c>
    </row>
    <row r="191" spans="1:6" s="26" customFormat="1" x14ac:dyDescent="0.25">
      <c r="A191" s="71">
        <v>6</v>
      </c>
      <c r="B191" s="72" t="s">
        <v>3250</v>
      </c>
      <c r="C191" s="73" t="s">
        <v>3251</v>
      </c>
      <c r="D191" s="83">
        <v>220.5</v>
      </c>
      <c r="E191" s="84">
        <v>0.15</v>
      </c>
      <c r="F191" s="152">
        <f t="shared" si="2"/>
        <v>187.42500000000001</v>
      </c>
    </row>
    <row r="192" spans="1:6" s="26" customFormat="1" x14ac:dyDescent="0.25">
      <c r="A192" s="71">
        <v>6</v>
      </c>
      <c r="B192" s="72" t="s">
        <v>3252</v>
      </c>
      <c r="C192" s="73" t="s">
        <v>3253</v>
      </c>
      <c r="D192" s="83">
        <v>262.5</v>
      </c>
      <c r="E192" s="84">
        <v>0.15</v>
      </c>
      <c r="F192" s="152">
        <f t="shared" si="2"/>
        <v>223.125</v>
      </c>
    </row>
    <row r="193" spans="1:6" s="26" customFormat="1" x14ac:dyDescent="0.25">
      <c r="A193" s="71">
        <v>6</v>
      </c>
      <c r="B193" s="72" t="s">
        <v>3254</v>
      </c>
      <c r="C193" s="73" t="s">
        <v>3255</v>
      </c>
      <c r="D193" s="83">
        <v>304.5</v>
      </c>
      <c r="E193" s="84">
        <v>0.15</v>
      </c>
      <c r="F193" s="152">
        <f t="shared" si="2"/>
        <v>258.82499999999999</v>
      </c>
    </row>
    <row r="194" spans="1:6" s="26" customFormat="1" x14ac:dyDescent="0.25">
      <c r="A194" s="71">
        <v>6</v>
      </c>
      <c r="B194" s="72" t="s">
        <v>3256</v>
      </c>
      <c r="C194" s="73" t="s">
        <v>3257</v>
      </c>
      <c r="D194" s="83">
        <v>346.5</v>
      </c>
      <c r="E194" s="84">
        <v>0.15</v>
      </c>
      <c r="F194" s="152">
        <f t="shared" si="2"/>
        <v>294.52499999999998</v>
      </c>
    </row>
    <row r="195" spans="1:6" s="26" customFormat="1" x14ac:dyDescent="0.25">
      <c r="A195" s="71">
        <v>6</v>
      </c>
      <c r="B195" s="72" t="s">
        <v>3258</v>
      </c>
      <c r="C195" s="73" t="s">
        <v>3259</v>
      </c>
      <c r="D195" s="83">
        <v>388.5</v>
      </c>
      <c r="E195" s="84">
        <v>0.15</v>
      </c>
      <c r="F195" s="152">
        <f t="shared" si="2"/>
        <v>330.22500000000002</v>
      </c>
    </row>
    <row r="196" spans="1:6" s="26" customFormat="1" x14ac:dyDescent="0.25">
      <c r="A196" s="71">
        <v>6</v>
      </c>
      <c r="B196" s="72" t="s">
        <v>3260</v>
      </c>
      <c r="C196" s="73" t="s">
        <v>3261</v>
      </c>
      <c r="D196" s="83">
        <v>430.5</v>
      </c>
      <c r="E196" s="84">
        <v>0.15</v>
      </c>
      <c r="F196" s="152">
        <f t="shared" ref="F196:F259" si="3">D196-(D196*E196)</f>
        <v>365.92500000000001</v>
      </c>
    </row>
    <row r="197" spans="1:6" s="26" customFormat="1" x14ac:dyDescent="0.25">
      <c r="A197" s="71">
        <v>6</v>
      </c>
      <c r="B197" s="72" t="s">
        <v>3262</v>
      </c>
      <c r="C197" s="73" t="s">
        <v>3263</v>
      </c>
      <c r="D197" s="83">
        <v>472.5</v>
      </c>
      <c r="E197" s="84">
        <v>0.15</v>
      </c>
      <c r="F197" s="152">
        <f t="shared" si="3"/>
        <v>401.625</v>
      </c>
    </row>
    <row r="198" spans="1:6" s="26" customFormat="1" x14ac:dyDescent="0.25">
      <c r="A198" s="71">
        <v>6</v>
      </c>
      <c r="B198" s="72" t="s">
        <v>3264</v>
      </c>
      <c r="C198" s="73" t="s">
        <v>3265</v>
      </c>
      <c r="D198" s="83">
        <v>514.5</v>
      </c>
      <c r="E198" s="84">
        <v>0.15</v>
      </c>
      <c r="F198" s="152">
        <f t="shared" si="3"/>
        <v>437.32499999999999</v>
      </c>
    </row>
    <row r="199" spans="1:6" s="26" customFormat="1" x14ac:dyDescent="0.25">
      <c r="A199" s="71">
        <v>6</v>
      </c>
      <c r="B199" s="72" t="s">
        <v>3266</v>
      </c>
      <c r="C199" s="73" t="s">
        <v>3267</v>
      </c>
      <c r="D199" s="83">
        <v>556.5</v>
      </c>
      <c r="E199" s="84">
        <v>0.15</v>
      </c>
      <c r="F199" s="152">
        <f t="shared" si="3"/>
        <v>473.02499999999998</v>
      </c>
    </row>
    <row r="200" spans="1:6" s="26" customFormat="1" x14ac:dyDescent="0.25">
      <c r="A200" s="71">
        <v>6</v>
      </c>
      <c r="B200" s="72" t="s">
        <v>3268</v>
      </c>
      <c r="C200" s="73" t="s">
        <v>3269</v>
      </c>
      <c r="D200" s="83">
        <v>598.5</v>
      </c>
      <c r="E200" s="84">
        <v>0.15</v>
      </c>
      <c r="F200" s="152">
        <f t="shared" si="3"/>
        <v>508.72500000000002</v>
      </c>
    </row>
    <row r="201" spans="1:6" s="26" customFormat="1" x14ac:dyDescent="0.25">
      <c r="A201" s="71">
        <v>6</v>
      </c>
      <c r="B201" s="72" t="s">
        <v>3270</v>
      </c>
      <c r="C201" s="73" t="s">
        <v>3271</v>
      </c>
      <c r="D201" s="83">
        <v>640.5</v>
      </c>
      <c r="E201" s="84">
        <v>0.15</v>
      </c>
      <c r="F201" s="152">
        <f t="shared" si="3"/>
        <v>544.42499999999995</v>
      </c>
    </row>
    <row r="202" spans="1:6" s="26" customFormat="1" x14ac:dyDescent="0.25">
      <c r="A202" s="71">
        <v>6</v>
      </c>
      <c r="B202" s="72" t="s">
        <v>3272</v>
      </c>
      <c r="C202" s="73" t="s">
        <v>3273</v>
      </c>
      <c r="D202" s="83">
        <v>682.5</v>
      </c>
      <c r="E202" s="84">
        <v>0.15</v>
      </c>
      <c r="F202" s="152">
        <f t="shared" si="3"/>
        <v>580.125</v>
      </c>
    </row>
    <row r="203" spans="1:6" s="26" customFormat="1" x14ac:dyDescent="0.25">
      <c r="A203" s="71">
        <v>6</v>
      </c>
      <c r="B203" s="72" t="s">
        <v>3274</v>
      </c>
      <c r="C203" s="73" t="s">
        <v>3275</v>
      </c>
      <c r="D203" s="83">
        <v>94.5</v>
      </c>
      <c r="E203" s="84">
        <v>0.15</v>
      </c>
      <c r="F203" s="152">
        <f t="shared" si="3"/>
        <v>80.325000000000003</v>
      </c>
    </row>
    <row r="204" spans="1:6" s="26" customFormat="1" x14ac:dyDescent="0.25">
      <c r="A204" s="71">
        <v>6</v>
      </c>
      <c r="B204" s="72" t="s">
        <v>3276</v>
      </c>
      <c r="C204" s="73" t="s">
        <v>3277</v>
      </c>
      <c r="D204" s="83">
        <v>136.5</v>
      </c>
      <c r="E204" s="84">
        <v>0.15</v>
      </c>
      <c r="F204" s="152">
        <f t="shared" si="3"/>
        <v>116.02500000000001</v>
      </c>
    </row>
    <row r="205" spans="1:6" s="26" customFormat="1" x14ac:dyDescent="0.25">
      <c r="A205" s="71">
        <v>6</v>
      </c>
      <c r="B205" s="72" t="s">
        <v>3278</v>
      </c>
      <c r="C205" s="73" t="s">
        <v>3279</v>
      </c>
      <c r="D205" s="83">
        <v>178.5</v>
      </c>
      <c r="E205" s="84">
        <v>0.15</v>
      </c>
      <c r="F205" s="152">
        <f t="shared" si="3"/>
        <v>151.72499999999999</v>
      </c>
    </row>
    <row r="206" spans="1:6" s="26" customFormat="1" x14ac:dyDescent="0.25">
      <c r="A206" s="71">
        <v>6</v>
      </c>
      <c r="B206" s="72" t="s">
        <v>3280</v>
      </c>
      <c r="C206" s="73" t="s">
        <v>3281</v>
      </c>
      <c r="D206" s="83">
        <v>220.5</v>
      </c>
      <c r="E206" s="84">
        <v>0.15</v>
      </c>
      <c r="F206" s="152">
        <f t="shared" si="3"/>
        <v>187.42500000000001</v>
      </c>
    </row>
    <row r="207" spans="1:6" s="26" customFormat="1" x14ac:dyDescent="0.25">
      <c r="A207" s="71">
        <v>6</v>
      </c>
      <c r="B207" s="72" t="s">
        <v>3282</v>
      </c>
      <c r="C207" s="73" t="s">
        <v>3283</v>
      </c>
      <c r="D207" s="83">
        <v>262.5</v>
      </c>
      <c r="E207" s="84">
        <v>0.15</v>
      </c>
      <c r="F207" s="152">
        <f t="shared" si="3"/>
        <v>223.125</v>
      </c>
    </row>
    <row r="208" spans="1:6" s="26" customFormat="1" x14ac:dyDescent="0.25">
      <c r="A208" s="71">
        <v>6</v>
      </c>
      <c r="B208" s="72" t="s">
        <v>3284</v>
      </c>
      <c r="C208" s="73" t="s">
        <v>3285</v>
      </c>
      <c r="D208" s="83">
        <v>304.5</v>
      </c>
      <c r="E208" s="84">
        <v>0.15</v>
      </c>
      <c r="F208" s="152">
        <f t="shared" si="3"/>
        <v>258.82499999999999</v>
      </c>
    </row>
    <row r="209" spans="1:6" s="26" customFormat="1" x14ac:dyDescent="0.25">
      <c r="A209" s="71">
        <v>6</v>
      </c>
      <c r="B209" s="72" t="s">
        <v>3286</v>
      </c>
      <c r="C209" s="73" t="s">
        <v>3287</v>
      </c>
      <c r="D209" s="83">
        <v>115.5</v>
      </c>
      <c r="E209" s="84">
        <v>0.15</v>
      </c>
      <c r="F209" s="152">
        <f t="shared" si="3"/>
        <v>98.174999999999997</v>
      </c>
    </row>
    <row r="210" spans="1:6" s="26" customFormat="1" x14ac:dyDescent="0.25">
      <c r="A210" s="71">
        <v>6</v>
      </c>
      <c r="B210" s="72" t="s">
        <v>3288</v>
      </c>
      <c r="C210" s="73" t="s">
        <v>3289</v>
      </c>
      <c r="D210" s="83">
        <v>157.5</v>
      </c>
      <c r="E210" s="84">
        <v>0.15</v>
      </c>
      <c r="F210" s="152">
        <f t="shared" si="3"/>
        <v>133.875</v>
      </c>
    </row>
    <row r="211" spans="1:6" s="26" customFormat="1" ht="31.5" x14ac:dyDescent="0.25">
      <c r="A211" s="71">
        <v>6</v>
      </c>
      <c r="B211" s="72" t="s">
        <v>3290</v>
      </c>
      <c r="C211" s="73" t="s">
        <v>3291</v>
      </c>
      <c r="D211" s="83">
        <v>199.5</v>
      </c>
      <c r="E211" s="84">
        <v>0.15</v>
      </c>
      <c r="F211" s="152">
        <f t="shared" si="3"/>
        <v>169.57499999999999</v>
      </c>
    </row>
    <row r="212" spans="1:6" s="26" customFormat="1" x14ac:dyDescent="0.25">
      <c r="A212" s="71">
        <v>6</v>
      </c>
      <c r="B212" s="72" t="s">
        <v>3292</v>
      </c>
      <c r="C212" s="73" t="s">
        <v>3293</v>
      </c>
      <c r="D212" s="83">
        <v>241.5</v>
      </c>
      <c r="E212" s="84">
        <v>0.15</v>
      </c>
      <c r="F212" s="152">
        <f t="shared" si="3"/>
        <v>205.27500000000001</v>
      </c>
    </row>
    <row r="213" spans="1:6" s="26" customFormat="1" x14ac:dyDescent="0.25">
      <c r="A213" s="71">
        <v>6</v>
      </c>
      <c r="B213" s="72" t="s">
        <v>3294</v>
      </c>
      <c r="C213" s="73" t="s">
        <v>3295</v>
      </c>
      <c r="D213" s="83">
        <v>283.5</v>
      </c>
      <c r="E213" s="84">
        <v>0.15</v>
      </c>
      <c r="F213" s="152">
        <f t="shared" si="3"/>
        <v>240.97499999999999</v>
      </c>
    </row>
    <row r="214" spans="1:6" s="26" customFormat="1" x14ac:dyDescent="0.25">
      <c r="A214" s="71">
        <v>6</v>
      </c>
      <c r="B214" s="72" t="s">
        <v>3296</v>
      </c>
      <c r="C214" s="73" t="s">
        <v>3297</v>
      </c>
      <c r="D214" s="83">
        <v>325.5</v>
      </c>
      <c r="E214" s="84">
        <v>0.15</v>
      </c>
      <c r="F214" s="152">
        <f t="shared" si="3"/>
        <v>276.67500000000001</v>
      </c>
    </row>
    <row r="215" spans="1:6" s="26" customFormat="1" ht="31.5" x14ac:dyDescent="0.25">
      <c r="A215" s="71">
        <v>6</v>
      </c>
      <c r="B215" s="72" t="s">
        <v>172</v>
      </c>
      <c r="C215" s="73" t="s">
        <v>3298</v>
      </c>
      <c r="D215" s="83">
        <v>84</v>
      </c>
      <c r="E215" s="84">
        <v>0.15</v>
      </c>
      <c r="F215" s="152">
        <f t="shared" si="3"/>
        <v>71.400000000000006</v>
      </c>
    </row>
    <row r="216" spans="1:6" s="26" customFormat="1" ht="31.5" x14ac:dyDescent="0.25">
      <c r="A216" s="71">
        <v>6</v>
      </c>
      <c r="B216" s="72" t="s">
        <v>3299</v>
      </c>
      <c r="C216" s="73" t="s">
        <v>3300</v>
      </c>
      <c r="D216" s="83">
        <v>105</v>
      </c>
      <c r="E216" s="84">
        <v>0.15</v>
      </c>
      <c r="F216" s="152">
        <f t="shared" si="3"/>
        <v>89.25</v>
      </c>
    </row>
    <row r="217" spans="1:6" s="26" customFormat="1" ht="31.5" x14ac:dyDescent="0.25">
      <c r="A217" s="71">
        <v>6</v>
      </c>
      <c r="B217" s="72" t="s">
        <v>3301</v>
      </c>
      <c r="C217" s="73" t="s">
        <v>3302</v>
      </c>
      <c r="D217" s="83">
        <v>126</v>
      </c>
      <c r="E217" s="84">
        <v>0.15</v>
      </c>
      <c r="F217" s="152">
        <f t="shared" si="3"/>
        <v>107.1</v>
      </c>
    </row>
    <row r="218" spans="1:6" s="26" customFormat="1" ht="31.5" x14ac:dyDescent="0.25">
      <c r="A218" s="71">
        <v>6</v>
      </c>
      <c r="B218" s="72" t="s">
        <v>3303</v>
      </c>
      <c r="C218" s="73" t="s">
        <v>3304</v>
      </c>
      <c r="D218" s="83">
        <v>147</v>
      </c>
      <c r="E218" s="84">
        <v>0.15</v>
      </c>
      <c r="F218" s="152">
        <f t="shared" si="3"/>
        <v>124.95</v>
      </c>
    </row>
    <row r="219" spans="1:6" s="26" customFormat="1" ht="31.5" x14ac:dyDescent="0.25">
      <c r="A219" s="71">
        <v>6</v>
      </c>
      <c r="B219" s="72" t="s">
        <v>3305</v>
      </c>
      <c r="C219" s="73" t="s">
        <v>3306</v>
      </c>
      <c r="D219" s="83">
        <v>21</v>
      </c>
      <c r="E219" s="84">
        <v>0.15</v>
      </c>
      <c r="F219" s="152">
        <f t="shared" si="3"/>
        <v>17.850000000000001</v>
      </c>
    </row>
    <row r="220" spans="1:6" s="26" customFormat="1" ht="31.5" x14ac:dyDescent="0.25">
      <c r="A220" s="71">
        <v>6</v>
      </c>
      <c r="B220" s="72" t="s">
        <v>174</v>
      </c>
      <c r="C220" s="73" t="s">
        <v>3307</v>
      </c>
      <c r="D220" s="83">
        <v>84</v>
      </c>
      <c r="E220" s="84">
        <v>0.15</v>
      </c>
      <c r="F220" s="152">
        <f t="shared" si="3"/>
        <v>71.400000000000006</v>
      </c>
    </row>
    <row r="221" spans="1:6" s="26" customFormat="1" ht="31.5" x14ac:dyDescent="0.25">
      <c r="A221" s="71">
        <v>6</v>
      </c>
      <c r="B221" s="72" t="s">
        <v>3308</v>
      </c>
      <c r="C221" s="73" t="s">
        <v>3309</v>
      </c>
      <c r="D221" s="83">
        <v>168</v>
      </c>
      <c r="E221" s="84">
        <v>0.15</v>
      </c>
      <c r="F221" s="152">
        <f t="shared" si="3"/>
        <v>142.80000000000001</v>
      </c>
    </row>
    <row r="222" spans="1:6" s="26" customFormat="1" ht="31.5" x14ac:dyDescent="0.25">
      <c r="A222" s="71">
        <v>6</v>
      </c>
      <c r="B222" s="72" t="s">
        <v>3310</v>
      </c>
      <c r="C222" s="73" t="s">
        <v>3311</v>
      </c>
      <c r="D222" s="83">
        <v>252</v>
      </c>
      <c r="E222" s="84">
        <v>0.15</v>
      </c>
      <c r="F222" s="152">
        <f t="shared" si="3"/>
        <v>214.2</v>
      </c>
    </row>
    <row r="223" spans="1:6" s="26" customFormat="1" ht="31.5" x14ac:dyDescent="0.25">
      <c r="A223" s="71">
        <v>6</v>
      </c>
      <c r="B223" s="72" t="s">
        <v>3312</v>
      </c>
      <c r="C223" s="73" t="s">
        <v>3313</v>
      </c>
      <c r="D223" s="83">
        <v>336</v>
      </c>
      <c r="E223" s="84">
        <v>0.15</v>
      </c>
      <c r="F223" s="152">
        <f t="shared" si="3"/>
        <v>285.60000000000002</v>
      </c>
    </row>
    <row r="224" spans="1:6" s="26" customFormat="1" ht="47.25" x14ac:dyDescent="0.25">
      <c r="A224" s="71">
        <v>6</v>
      </c>
      <c r="B224" s="72" t="s">
        <v>3314</v>
      </c>
      <c r="C224" s="73" t="s">
        <v>3315</v>
      </c>
      <c r="D224" s="83">
        <v>84</v>
      </c>
      <c r="E224" s="84">
        <v>0.15</v>
      </c>
      <c r="F224" s="152">
        <f t="shared" si="3"/>
        <v>71.400000000000006</v>
      </c>
    </row>
    <row r="225" spans="1:6" s="26" customFormat="1" ht="31.5" x14ac:dyDescent="0.25">
      <c r="A225" s="71">
        <v>6</v>
      </c>
      <c r="B225" s="72" t="s">
        <v>176</v>
      </c>
      <c r="C225" s="73" t="s">
        <v>3316</v>
      </c>
      <c r="D225" s="83">
        <v>178.5</v>
      </c>
      <c r="E225" s="84">
        <v>0.15</v>
      </c>
      <c r="F225" s="152">
        <f t="shared" si="3"/>
        <v>151.72499999999999</v>
      </c>
    </row>
    <row r="226" spans="1:6" s="26" customFormat="1" ht="31.5" x14ac:dyDescent="0.25">
      <c r="A226" s="71">
        <v>6</v>
      </c>
      <c r="B226" s="72" t="s">
        <v>3317</v>
      </c>
      <c r="C226" s="73" t="s">
        <v>3318</v>
      </c>
      <c r="D226" s="83">
        <v>315</v>
      </c>
      <c r="E226" s="84">
        <v>0.15</v>
      </c>
      <c r="F226" s="152">
        <f t="shared" si="3"/>
        <v>267.75</v>
      </c>
    </row>
    <row r="227" spans="1:6" s="26" customFormat="1" ht="31.5" x14ac:dyDescent="0.25">
      <c r="A227" s="71">
        <v>6</v>
      </c>
      <c r="B227" s="72" t="s">
        <v>3319</v>
      </c>
      <c r="C227" s="73" t="s">
        <v>3320</v>
      </c>
      <c r="D227" s="83">
        <v>136.5</v>
      </c>
      <c r="E227" s="84">
        <v>0.15</v>
      </c>
      <c r="F227" s="152">
        <f t="shared" si="3"/>
        <v>116.02500000000001</v>
      </c>
    </row>
    <row r="228" spans="1:6" s="26" customFormat="1" ht="31.5" x14ac:dyDescent="0.25">
      <c r="A228" s="71">
        <v>6</v>
      </c>
      <c r="B228" s="72" t="s">
        <v>3321</v>
      </c>
      <c r="C228" s="73" t="s">
        <v>3322</v>
      </c>
      <c r="D228" s="83">
        <v>84</v>
      </c>
      <c r="E228" s="84">
        <v>0.15</v>
      </c>
      <c r="F228" s="152">
        <f t="shared" si="3"/>
        <v>71.400000000000006</v>
      </c>
    </row>
    <row r="229" spans="1:6" s="26" customFormat="1" ht="31.5" x14ac:dyDescent="0.25">
      <c r="A229" s="71">
        <v>6</v>
      </c>
      <c r="B229" s="72" t="s">
        <v>3323</v>
      </c>
      <c r="C229" s="73" t="s">
        <v>3324</v>
      </c>
      <c r="D229" s="83">
        <v>105</v>
      </c>
      <c r="E229" s="84">
        <v>0.15</v>
      </c>
      <c r="F229" s="152">
        <f t="shared" si="3"/>
        <v>89.25</v>
      </c>
    </row>
    <row r="230" spans="1:6" s="26" customFormat="1" ht="31.5" x14ac:dyDescent="0.25">
      <c r="A230" s="71">
        <v>6</v>
      </c>
      <c r="B230" s="72" t="s">
        <v>3325</v>
      </c>
      <c r="C230" s="73" t="s">
        <v>3326</v>
      </c>
      <c r="D230" s="83">
        <v>21</v>
      </c>
      <c r="E230" s="84">
        <v>0.15</v>
      </c>
      <c r="F230" s="152">
        <f t="shared" si="3"/>
        <v>17.850000000000001</v>
      </c>
    </row>
    <row r="231" spans="1:6" s="26" customFormat="1" ht="31.5" x14ac:dyDescent="0.25">
      <c r="A231" s="71">
        <v>6</v>
      </c>
      <c r="B231" s="72" t="s">
        <v>178</v>
      </c>
      <c r="C231" s="73" t="s">
        <v>3327</v>
      </c>
      <c r="D231" s="83">
        <v>84</v>
      </c>
      <c r="E231" s="84">
        <v>0.15</v>
      </c>
      <c r="F231" s="152">
        <f t="shared" si="3"/>
        <v>71.400000000000006</v>
      </c>
    </row>
    <row r="232" spans="1:6" s="26" customFormat="1" ht="31.5" x14ac:dyDescent="0.25">
      <c r="A232" s="71">
        <v>6</v>
      </c>
      <c r="B232" s="72" t="s">
        <v>3328</v>
      </c>
      <c r="C232" s="73" t="s">
        <v>3329</v>
      </c>
      <c r="D232" s="83">
        <v>157.5</v>
      </c>
      <c r="E232" s="84">
        <v>0.15</v>
      </c>
      <c r="F232" s="152">
        <f t="shared" si="3"/>
        <v>133.875</v>
      </c>
    </row>
    <row r="233" spans="1:6" s="26" customFormat="1" ht="31.5" x14ac:dyDescent="0.25">
      <c r="A233" s="71">
        <v>6</v>
      </c>
      <c r="B233" s="72" t="s">
        <v>3330</v>
      </c>
      <c r="C233" s="73" t="s">
        <v>3331</v>
      </c>
      <c r="D233" s="83">
        <v>210</v>
      </c>
      <c r="E233" s="84">
        <v>0.15</v>
      </c>
      <c r="F233" s="152">
        <f t="shared" si="3"/>
        <v>178.5</v>
      </c>
    </row>
    <row r="234" spans="1:6" s="26" customFormat="1" ht="47.25" x14ac:dyDescent="0.25">
      <c r="A234" s="71">
        <v>6</v>
      </c>
      <c r="B234" s="72" t="s">
        <v>180</v>
      </c>
      <c r="C234" s="73" t="s">
        <v>3332</v>
      </c>
      <c r="D234" s="83">
        <v>262.5</v>
      </c>
      <c r="E234" s="84">
        <v>0.15</v>
      </c>
      <c r="F234" s="152">
        <f t="shared" si="3"/>
        <v>223.125</v>
      </c>
    </row>
    <row r="235" spans="1:6" s="26" customFormat="1" ht="31.5" x14ac:dyDescent="0.25">
      <c r="A235" s="71">
        <v>6</v>
      </c>
      <c r="B235" s="72" t="s">
        <v>3333</v>
      </c>
      <c r="C235" s="73" t="s">
        <v>3334</v>
      </c>
      <c r="D235" s="83">
        <v>73.5</v>
      </c>
      <c r="E235" s="84">
        <v>0.15</v>
      </c>
      <c r="F235" s="152">
        <f t="shared" si="3"/>
        <v>62.475000000000001</v>
      </c>
    </row>
    <row r="236" spans="1:6" s="26" customFormat="1" x14ac:dyDescent="0.25">
      <c r="A236" s="71">
        <v>6</v>
      </c>
      <c r="B236" s="72" t="s">
        <v>3335</v>
      </c>
      <c r="C236" s="73" t="s">
        <v>3336</v>
      </c>
      <c r="D236" s="83">
        <v>105</v>
      </c>
      <c r="E236" s="84">
        <v>0.15</v>
      </c>
      <c r="F236" s="152">
        <f t="shared" si="3"/>
        <v>89.25</v>
      </c>
    </row>
    <row r="237" spans="1:6" s="26" customFormat="1" ht="31.5" x14ac:dyDescent="0.25">
      <c r="A237" s="71">
        <v>6</v>
      </c>
      <c r="B237" s="72" t="s">
        <v>182</v>
      </c>
      <c r="C237" s="73" t="s">
        <v>3337</v>
      </c>
      <c r="D237" s="83">
        <v>126</v>
      </c>
      <c r="E237" s="84">
        <v>0.15</v>
      </c>
      <c r="F237" s="152">
        <f t="shared" si="3"/>
        <v>107.1</v>
      </c>
    </row>
    <row r="238" spans="1:6" s="26" customFormat="1" ht="31.5" x14ac:dyDescent="0.25">
      <c r="A238" s="71">
        <v>6</v>
      </c>
      <c r="B238" s="72" t="s">
        <v>184</v>
      </c>
      <c r="C238" s="73" t="s">
        <v>3338</v>
      </c>
      <c r="D238" s="83">
        <v>115.5</v>
      </c>
      <c r="E238" s="84">
        <v>0.15</v>
      </c>
      <c r="F238" s="152">
        <f t="shared" si="3"/>
        <v>98.174999999999997</v>
      </c>
    </row>
    <row r="239" spans="1:6" s="26" customFormat="1" ht="31.5" x14ac:dyDescent="0.25">
      <c r="A239" s="71">
        <v>6</v>
      </c>
      <c r="B239" s="72" t="s">
        <v>3339</v>
      </c>
      <c r="C239" s="73" t="s">
        <v>3340</v>
      </c>
      <c r="D239" s="83">
        <v>210</v>
      </c>
      <c r="E239" s="84">
        <v>0.15</v>
      </c>
      <c r="F239" s="152">
        <f t="shared" si="3"/>
        <v>178.5</v>
      </c>
    </row>
    <row r="240" spans="1:6" s="26" customFormat="1" ht="31.5" x14ac:dyDescent="0.25">
      <c r="A240" s="71">
        <v>6</v>
      </c>
      <c r="B240" s="72" t="s">
        <v>3341</v>
      </c>
      <c r="C240" s="73" t="s">
        <v>3342</v>
      </c>
      <c r="D240" s="83">
        <v>325.5</v>
      </c>
      <c r="E240" s="84">
        <v>0.15</v>
      </c>
      <c r="F240" s="152">
        <f t="shared" si="3"/>
        <v>276.67500000000001</v>
      </c>
    </row>
    <row r="241" spans="1:6" s="26" customFormat="1" ht="31.5" x14ac:dyDescent="0.25">
      <c r="A241" s="71">
        <v>6</v>
      </c>
      <c r="B241" s="72" t="s">
        <v>3343</v>
      </c>
      <c r="C241" s="73" t="s">
        <v>3344</v>
      </c>
      <c r="D241" s="83">
        <v>441</v>
      </c>
      <c r="E241" s="84">
        <v>0.15</v>
      </c>
      <c r="F241" s="152">
        <f t="shared" si="3"/>
        <v>374.85</v>
      </c>
    </row>
    <row r="242" spans="1:6" s="26" customFormat="1" ht="47.25" x14ac:dyDescent="0.25">
      <c r="A242" s="71">
        <v>6</v>
      </c>
      <c r="B242" s="72" t="s">
        <v>3345</v>
      </c>
      <c r="C242" s="73" t="s">
        <v>3346</v>
      </c>
      <c r="D242" s="83">
        <v>115.5</v>
      </c>
      <c r="E242" s="84">
        <v>0.15</v>
      </c>
      <c r="F242" s="152">
        <f t="shared" si="3"/>
        <v>98.174999999999997</v>
      </c>
    </row>
    <row r="243" spans="1:6" s="26" customFormat="1" ht="31.5" x14ac:dyDescent="0.25">
      <c r="A243" s="71">
        <v>6</v>
      </c>
      <c r="B243" s="72" t="s">
        <v>186</v>
      </c>
      <c r="C243" s="73" t="s">
        <v>3347</v>
      </c>
      <c r="D243" s="83">
        <v>189</v>
      </c>
      <c r="E243" s="84">
        <v>0.15</v>
      </c>
      <c r="F243" s="152">
        <f t="shared" si="3"/>
        <v>160.65</v>
      </c>
    </row>
    <row r="244" spans="1:6" s="26" customFormat="1" ht="31.5" x14ac:dyDescent="0.25">
      <c r="A244" s="71">
        <v>6</v>
      </c>
      <c r="B244" s="72" t="s">
        <v>3348</v>
      </c>
      <c r="C244" s="73" t="s">
        <v>3349</v>
      </c>
      <c r="D244" s="83">
        <v>346.5</v>
      </c>
      <c r="E244" s="84">
        <v>0.15</v>
      </c>
      <c r="F244" s="152">
        <f t="shared" si="3"/>
        <v>294.52499999999998</v>
      </c>
    </row>
    <row r="245" spans="1:6" s="26" customFormat="1" ht="31.5" x14ac:dyDescent="0.25">
      <c r="A245" s="71">
        <v>6</v>
      </c>
      <c r="B245" s="72" t="s">
        <v>3350</v>
      </c>
      <c r="C245" s="73" t="s">
        <v>3351</v>
      </c>
      <c r="D245" s="83">
        <v>504</v>
      </c>
      <c r="E245" s="84">
        <v>0.15</v>
      </c>
      <c r="F245" s="152">
        <f t="shared" si="3"/>
        <v>428.4</v>
      </c>
    </row>
    <row r="246" spans="1:6" s="26" customFormat="1" ht="31.5" x14ac:dyDescent="0.25">
      <c r="A246" s="71">
        <v>6</v>
      </c>
      <c r="B246" s="72" t="s">
        <v>3352</v>
      </c>
      <c r="C246" s="73" t="s">
        <v>3353</v>
      </c>
      <c r="D246" s="83">
        <v>661.5</v>
      </c>
      <c r="E246" s="84">
        <v>0.15</v>
      </c>
      <c r="F246" s="152">
        <f t="shared" si="3"/>
        <v>562.27499999999998</v>
      </c>
    </row>
    <row r="247" spans="1:6" s="26" customFormat="1" ht="31.5" x14ac:dyDescent="0.25">
      <c r="A247" s="71">
        <v>6</v>
      </c>
      <c r="B247" s="72" t="s">
        <v>188</v>
      </c>
      <c r="C247" s="73" t="s">
        <v>3354</v>
      </c>
      <c r="D247" s="83">
        <v>157.5</v>
      </c>
      <c r="E247" s="84">
        <v>0.15</v>
      </c>
      <c r="F247" s="152">
        <f t="shared" si="3"/>
        <v>133.875</v>
      </c>
    </row>
    <row r="248" spans="1:6" s="26" customFormat="1" ht="47.25" x14ac:dyDescent="0.25">
      <c r="A248" s="71">
        <v>6</v>
      </c>
      <c r="B248" s="72" t="s">
        <v>190</v>
      </c>
      <c r="C248" s="73" t="s">
        <v>3355</v>
      </c>
      <c r="D248" s="83">
        <v>189</v>
      </c>
      <c r="E248" s="84">
        <v>0.15</v>
      </c>
      <c r="F248" s="152">
        <f t="shared" si="3"/>
        <v>160.65</v>
      </c>
    </row>
    <row r="249" spans="1:6" s="26" customFormat="1" ht="47.25" x14ac:dyDescent="0.25">
      <c r="A249" s="71">
        <v>6</v>
      </c>
      <c r="B249" s="72" t="s">
        <v>3356</v>
      </c>
      <c r="C249" s="73" t="s">
        <v>3357</v>
      </c>
      <c r="D249" s="83">
        <v>346.5</v>
      </c>
      <c r="E249" s="84">
        <v>0.15</v>
      </c>
      <c r="F249" s="152">
        <f t="shared" si="3"/>
        <v>294.52499999999998</v>
      </c>
    </row>
    <row r="250" spans="1:6" s="26" customFormat="1" ht="47.25" x14ac:dyDescent="0.25">
      <c r="A250" s="71">
        <v>6</v>
      </c>
      <c r="B250" s="72" t="s">
        <v>3358</v>
      </c>
      <c r="C250" s="73" t="s">
        <v>3359</v>
      </c>
      <c r="D250" s="83">
        <v>504</v>
      </c>
      <c r="E250" s="84">
        <v>0.15</v>
      </c>
      <c r="F250" s="152">
        <f t="shared" si="3"/>
        <v>428.4</v>
      </c>
    </row>
    <row r="251" spans="1:6" s="26" customFormat="1" ht="47.25" x14ac:dyDescent="0.25">
      <c r="A251" s="71">
        <v>6</v>
      </c>
      <c r="B251" s="72" t="s">
        <v>3360</v>
      </c>
      <c r="C251" s="73" t="s">
        <v>3361</v>
      </c>
      <c r="D251" s="83">
        <v>661.5</v>
      </c>
      <c r="E251" s="84">
        <v>0.15</v>
      </c>
      <c r="F251" s="152">
        <f t="shared" si="3"/>
        <v>562.27499999999998</v>
      </c>
    </row>
    <row r="252" spans="1:6" s="26" customFormat="1" ht="63" x14ac:dyDescent="0.25">
      <c r="A252" s="71">
        <v>6</v>
      </c>
      <c r="B252" s="72" t="s">
        <v>192</v>
      </c>
      <c r="C252" s="73" t="s">
        <v>3362</v>
      </c>
      <c r="D252" s="83">
        <v>157.5</v>
      </c>
      <c r="E252" s="84">
        <v>0.15</v>
      </c>
      <c r="F252" s="152">
        <f t="shared" si="3"/>
        <v>133.875</v>
      </c>
    </row>
    <row r="253" spans="1:6" s="26" customFormat="1" ht="63" x14ac:dyDescent="0.25">
      <c r="A253" s="71">
        <v>6</v>
      </c>
      <c r="B253" s="72" t="s">
        <v>194</v>
      </c>
      <c r="C253" s="73" t="s">
        <v>3363</v>
      </c>
      <c r="D253" s="83">
        <v>189</v>
      </c>
      <c r="E253" s="84">
        <v>0.15</v>
      </c>
      <c r="F253" s="152">
        <f t="shared" si="3"/>
        <v>160.65</v>
      </c>
    </row>
    <row r="254" spans="1:6" s="26" customFormat="1" ht="47.25" x14ac:dyDescent="0.25">
      <c r="A254" s="71">
        <v>6</v>
      </c>
      <c r="B254" s="72" t="s">
        <v>3364</v>
      </c>
      <c r="C254" s="73" t="s">
        <v>3365</v>
      </c>
      <c r="D254" s="83">
        <v>346.5</v>
      </c>
      <c r="E254" s="84">
        <v>0.15</v>
      </c>
      <c r="F254" s="152">
        <f t="shared" si="3"/>
        <v>294.52499999999998</v>
      </c>
    </row>
    <row r="255" spans="1:6" s="26" customFormat="1" ht="63" x14ac:dyDescent="0.25">
      <c r="A255" s="71">
        <v>6</v>
      </c>
      <c r="B255" s="72" t="s">
        <v>3366</v>
      </c>
      <c r="C255" s="73" t="s">
        <v>3367</v>
      </c>
      <c r="D255" s="83">
        <v>504</v>
      </c>
      <c r="E255" s="84">
        <v>0.15</v>
      </c>
      <c r="F255" s="152">
        <f t="shared" si="3"/>
        <v>428.4</v>
      </c>
    </row>
    <row r="256" spans="1:6" s="26" customFormat="1" ht="47.25" x14ac:dyDescent="0.25">
      <c r="A256" s="71">
        <v>6</v>
      </c>
      <c r="B256" s="72" t="s">
        <v>3368</v>
      </c>
      <c r="C256" s="73" t="s">
        <v>3369</v>
      </c>
      <c r="D256" s="83">
        <v>661.5</v>
      </c>
      <c r="E256" s="84">
        <v>0.15</v>
      </c>
      <c r="F256" s="152">
        <f t="shared" si="3"/>
        <v>562.27499999999998</v>
      </c>
    </row>
    <row r="257" spans="1:6" s="26" customFormat="1" ht="63" x14ac:dyDescent="0.25">
      <c r="A257" s="71">
        <v>6</v>
      </c>
      <c r="B257" s="72" t="s">
        <v>196</v>
      </c>
      <c r="C257" s="73" t="s">
        <v>3370</v>
      </c>
      <c r="D257" s="83">
        <v>157.5</v>
      </c>
      <c r="E257" s="84">
        <v>0.15</v>
      </c>
      <c r="F257" s="152">
        <f t="shared" si="3"/>
        <v>133.875</v>
      </c>
    </row>
    <row r="258" spans="1:6" s="26" customFormat="1" ht="78.75" x14ac:dyDescent="0.25">
      <c r="A258" s="71">
        <v>6</v>
      </c>
      <c r="B258" s="72" t="s">
        <v>3371</v>
      </c>
      <c r="C258" s="73" t="s">
        <v>3372</v>
      </c>
      <c r="D258" s="83">
        <v>346.5</v>
      </c>
      <c r="E258" s="84">
        <v>0.15</v>
      </c>
      <c r="F258" s="152">
        <f t="shared" si="3"/>
        <v>294.52499999999998</v>
      </c>
    </row>
    <row r="259" spans="1:6" s="26" customFormat="1" ht="78.75" x14ac:dyDescent="0.25">
      <c r="A259" s="71">
        <v>6</v>
      </c>
      <c r="B259" s="72" t="s">
        <v>3373</v>
      </c>
      <c r="C259" s="73" t="s">
        <v>3374</v>
      </c>
      <c r="D259" s="83">
        <v>504</v>
      </c>
      <c r="E259" s="84">
        <v>0.15</v>
      </c>
      <c r="F259" s="152">
        <f t="shared" si="3"/>
        <v>428.4</v>
      </c>
    </row>
    <row r="260" spans="1:6" s="26" customFormat="1" ht="78.75" x14ac:dyDescent="0.25">
      <c r="A260" s="71">
        <v>6</v>
      </c>
      <c r="B260" s="72" t="s">
        <v>3375</v>
      </c>
      <c r="C260" s="73" t="s">
        <v>3376</v>
      </c>
      <c r="D260" s="83">
        <v>661.5</v>
      </c>
      <c r="E260" s="84">
        <v>0.15</v>
      </c>
      <c r="F260" s="152">
        <f t="shared" ref="F260:F323" si="4">D260-(D260*E260)</f>
        <v>562.27499999999998</v>
      </c>
    </row>
    <row r="261" spans="1:6" s="26" customFormat="1" ht="78.75" x14ac:dyDescent="0.25">
      <c r="A261" s="71">
        <v>6</v>
      </c>
      <c r="B261" s="72" t="s">
        <v>3377</v>
      </c>
      <c r="C261" s="73" t="s">
        <v>3378</v>
      </c>
      <c r="D261" s="83">
        <v>819</v>
      </c>
      <c r="E261" s="84">
        <v>0.15</v>
      </c>
      <c r="F261" s="152">
        <f t="shared" si="4"/>
        <v>696.15</v>
      </c>
    </row>
    <row r="262" spans="1:6" s="26" customFormat="1" ht="78.75" x14ac:dyDescent="0.25">
      <c r="A262" s="71">
        <v>6</v>
      </c>
      <c r="B262" s="72" t="s">
        <v>3379</v>
      </c>
      <c r="C262" s="73" t="s">
        <v>3380</v>
      </c>
      <c r="D262" s="83">
        <v>976.5</v>
      </c>
      <c r="E262" s="84">
        <v>0.15</v>
      </c>
      <c r="F262" s="152">
        <f t="shared" si="4"/>
        <v>830.02499999999998</v>
      </c>
    </row>
    <row r="263" spans="1:6" s="26" customFormat="1" x14ac:dyDescent="0.25">
      <c r="A263" s="71">
        <v>6</v>
      </c>
      <c r="B263" s="72" t="s">
        <v>3381</v>
      </c>
      <c r="C263" s="73" t="s">
        <v>3102</v>
      </c>
      <c r="D263" s="83">
        <v>42</v>
      </c>
      <c r="E263" s="84">
        <v>0.15</v>
      </c>
      <c r="F263" s="152">
        <f t="shared" si="4"/>
        <v>35.700000000000003</v>
      </c>
    </row>
    <row r="264" spans="1:6" s="26" customFormat="1" x14ac:dyDescent="0.25">
      <c r="A264" s="71">
        <v>6</v>
      </c>
      <c r="B264" s="72" t="s">
        <v>3382</v>
      </c>
      <c r="C264" s="73" t="s">
        <v>3104</v>
      </c>
      <c r="D264" s="83">
        <v>63</v>
      </c>
      <c r="E264" s="84">
        <v>0.15</v>
      </c>
      <c r="F264" s="152">
        <f t="shared" si="4"/>
        <v>53.55</v>
      </c>
    </row>
    <row r="265" spans="1:6" s="26" customFormat="1" x14ac:dyDescent="0.25">
      <c r="A265" s="71">
        <v>6</v>
      </c>
      <c r="B265" s="72" t="s">
        <v>3383</v>
      </c>
      <c r="C265" s="73" t="s">
        <v>3106</v>
      </c>
      <c r="D265" s="83">
        <v>84</v>
      </c>
      <c r="E265" s="84">
        <v>0.15</v>
      </c>
      <c r="F265" s="152">
        <f t="shared" si="4"/>
        <v>71.400000000000006</v>
      </c>
    </row>
    <row r="266" spans="1:6" s="26" customFormat="1" x14ac:dyDescent="0.25">
      <c r="A266" s="71">
        <v>6</v>
      </c>
      <c r="B266" s="72" t="s">
        <v>3384</v>
      </c>
      <c r="C266" s="73" t="s">
        <v>3385</v>
      </c>
      <c r="D266" s="83">
        <v>105</v>
      </c>
      <c r="E266" s="84">
        <v>0.15</v>
      </c>
      <c r="F266" s="152">
        <f t="shared" si="4"/>
        <v>89.25</v>
      </c>
    </row>
    <row r="267" spans="1:6" s="26" customFormat="1" x14ac:dyDescent="0.25">
      <c r="A267" s="71">
        <v>6</v>
      </c>
      <c r="B267" s="72" t="s">
        <v>3386</v>
      </c>
      <c r="C267" s="73" t="s">
        <v>3110</v>
      </c>
      <c r="D267" s="83">
        <v>126</v>
      </c>
      <c r="E267" s="84">
        <v>0.15</v>
      </c>
      <c r="F267" s="152">
        <f t="shared" si="4"/>
        <v>107.1</v>
      </c>
    </row>
    <row r="268" spans="1:6" s="26" customFormat="1" x14ac:dyDescent="0.25">
      <c r="A268" s="71">
        <v>6</v>
      </c>
      <c r="B268" s="72" t="s">
        <v>3387</v>
      </c>
      <c r="C268" s="73" t="s">
        <v>3112</v>
      </c>
      <c r="D268" s="83">
        <v>147</v>
      </c>
      <c r="E268" s="84">
        <v>0.15</v>
      </c>
      <c r="F268" s="152">
        <f t="shared" si="4"/>
        <v>124.95</v>
      </c>
    </row>
    <row r="269" spans="1:6" s="26" customFormat="1" x14ac:dyDescent="0.25">
      <c r="A269" s="71">
        <v>6</v>
      </c>
      <c r="B269" s="72" t="s">
        <v>3388</v>
      </c>
      <c r="C269" s="73" t="s">
        <v>3114</v>
      </c>
      <c r="D269" s="83">
        <v>168</v>
      </c>
      <c r="E269" s="84">
        <v>0.15</v>
      </c>
      <c r="F269" s="152">
        <f t="shared" si="4"/>
        <v>142.80000000000001</v>
      </c>
    </row>
    <row r="270" spans="1:6" s="26" customFormat="1" x14ac:dyDescent="0.25">
      <c r="A270" s="71">
        <v>6</v>
      </c>
      <c r="B270" s="72" t="s">
        <v>3389</v>
      </c>
      <c r="C270" s="73" t="s">
        <v>3116</v>
      </c>
      <c r="D270" s="83">
        <v>189</v>
      </c>
      <c r="E270" s="84">
        <v>0.15</v>
      </c>
      <c r="F270" s="152">
        <f t="shared" si="4"/>
        <v>160.65</v>
      </c>
    </row>
    <row r="271" spans="1:6" s="26" customFormat="1" x14ac:dyDescent="0.25">
      <c r="A271" s="71">
        <v>6</v>
      </c>
      <c r="B271" s="72" t="s">
        <v>3390</v>
      </c>
      <c r="C271" s="73" t="s">
        <v>3118</v>
      </c>
      <c r="D271" s="83">
        <v>21</v>
      </c>
      <c r="E271" s="84">
        <v>0.15</v>
      </c>
      <c r="F271" s="152">
        <f t="shared" si="4"/>
        <v>17.850000000000001</v>
      </c>
    </row>
    <row r="272" spans="1:6" s="26" customFormat="1" ht="31.5" x14ac:dyDescent="0.25">
      <c r="A272" s="71">
        <v>6</v>
      </c>
      <c r="B272" s="72" t="s">
        <v>198</v>
      </c>
      <c r="C272" s="73" t="s">
        <v>3391</v>
      </c>
      <c r="D272" s="83">
        <v>189</v>
      </c>
      <c r="E272" s="84">
        <v>0.15</v>
      </c>
      <c r="F272" s="152">
        <f t="shared" si="4"/>
        <v>160.65</v>
      </c>
    </row>
    <row r="273" spans="1:6" s="26" customFormat="1" ht="31.5" x14ac:dyDescent="0.25">
      <c r="A273" s="71">
        <v>6</v>
      </c>
      <c r="B273" s="72" t="s">
        <v>3392</v>
      </c>
      <c r="C273" s="73" t="s">
        <v>3393</v>
      </c>
      <c r="D273" s="83">
        <v>262.5</v>
      </c>
      <c r="E273" s="84">
        <v>0.15</v>
      </c>
      <c r="F273" s="152">
        <f t="shared" si="4"/>
        <v>223.125</v>
      </c>
    </row>
    <row r="274" spans="1:6" s="26" customFormat="1" ht="31.5" x14ac:dyDescent="0.25">
      <c r="A274" s="71">
        <v>6</v>
      </c>
      <c r="B274" s="72" t="s">
        <v>3394</v>
      </c>
      <c r="C274" s="73" t="s">
        <v>3395</v>
      </c>
      <c r="D274" s="83">
        <v>420</v>
      </c>
      <c r="E274" s="84">
        <v>0.15</v>
      </c>
      <c r="F274" s="152">
        <f t="shared" si="4"/>
        <v>357</v>
      </c>
    </row>
    <row r="275" spans="1:6" s="26" customFormat="1" ht="31.5" x14ac:dyDescent="0.25">
      <c r="A275" s="71">
        <v>6</v>
      </c>
      <c r="B275" s="72" t="s">
        <v>200</v>
      </c>
      <c r="C275" s="73" t="s">
        <v>3396</v>
      </c>
      <c r="D275" s="83">
        <v>525</v>
      </c>
      <c r="E275" s="84">
        <v>0.15</v>
      </c>
      <c r="F275" s="152">
        <f t="shared" si="4"/>
        <v>446.25</v>
      </c>
    </row>
    <row r="276" spans="1:6" s="26" customFormat="1" ht="31.5" x14ac:dyDescent="0.25">
      <c r="A276" s="71">
        <v>6</v>
      </c>
      <c r="B276" s="72" t="s">
        <v>3397</v>
      </c>
      <c r="C276" s="73" t="s">
        <v>3398</v>
      </c>
      <c r="D276" s="83">
        <v>84</v>
      </c>
      <c r="E276" s="84">
        <v>0.15</v>
      </c>
      <c r="F276" s="152">
        <f t="shared" si="4"/>
        <v>71.400000000000006</v>
      </c>
    </row>
    <row r="277" spans="1:6" s="26" customFormat="1" ht="31.5" x14ac:dyDescent="0.25">
      <c r="A277" s="71">
        <v>6</v>
      </c>
      <c r="B277" s="72" t="s">
        <v>202</v>
      </c>
      <c r="C277" s="73" t="s">
        <v>3399</v>
      </c>
      <c r="D277" s="83">
        <v>84</v>
      </c>
      <c r="E277" s="84">
        <v>0.15</v>
      </c>
      <c r="F277" s="152">
        <f t="shared" si="4"/>
        <v>71.400000000000006</v>
      </c>
    </row>
    <row r="278" spans="1:6" s="26" customFormat="1" x14ac:dyDescent="0.25">
      <c r="A278" s="71">
        <v>6</v>
      </c>
      <c r="B278" s="72">
        <v>11101</v>
      </c>
      <c r="C278" s="73" t="s">
        <v>3400</v>
      </c>
      <c r="D278" s="83">
        <v>84</v>
      </c>
      <c r="E278" s="84">
        <v>0.15</v>
      </c>
      <c r="F278" s="152">
        <f t="shared" si="4"/>
        <v>71.400000000000006</v>
      </c>
    </row>
    <row r="279" spans="1:6" s="26" customFormat="1" x14ac:dyDescent="0.25">
      <c r="A279" s="71">
        <v>6</v>
      </c>
      <c r="B279" s="72">
        <v>11102</v>
      </c>
      <c r="C279" s="73" t="s">
        <v>3401</v>
      </c>
      <c r="D279" s="83">
        <v>147</v>
      </c>
      <c r="E279" s="84">
        <v>0.15</v>
      </c>
      <c r="F279" s="152">
        <f t="shared" si="4"/>
        <v>124.95</v>
      </c>
    </row>
    <row r="280" spans="1:6" s="26" customFormat="1" x14ac:dyDescent="0.25">
      <c r="A280" s="71">
        <v>6</v>
      </c>
      <c r="B280" s="72">
        <v>11107</v>
      </c>
      <c r="C280" s="73" t="s">
        <v>3402</v>
      </c>
      <c r="D280" s="83">
        <v>115.5</v>
      </c>
      <c r="E280" s="84">
        <v>0.15</v>
      </c>
      <c r="F280" s="152">
        <f t="shared" si="4"/>
        <v>98.174999999999997</v>
      </c>
    </row>
    <row r="281" spans="1:6" s="26" customFormat="1" x14ac:dyDescent="0.25">
      <c r="A281" s="71">
        <v>6</v>
      </c>
      <c r="B281" s="72">
        <v>11109</v>
      </c>
      <c r="C281" s="73" t="s">
        <v>3403</v>
      </c>
      <c r="D281" s="83">
        <v>52.5</v>
      </c>
      <c r="E281" s="84">
        <v>0.15</v>
      </c>
      <c r="F281" s="152">
        <f t="shared" si="4"/>
        <v>44.625</v>
      </c>
    </row>
    <row r="282" spans="1:6" s="26" customFormat="1" x14ac:dyDescent="0.25">
      <c r="A282" s="71">
        <v>6</v>
      </c>
      <c r="B282" s="72">
        <v>11111</v>
      </c>
      <c r="C282" s="73" t="s">
        <v>3404</v>
      </c>
      <c r="D282" s="83">
        <v>105</v>
      </c>
      <c r="E282" s="84">
        <v>0.15</v>
      </c>
      <c r="F282" s="152">
        <f t="shared" si="4"/>
        <v>89.25</v>
      </c>
    </row>
    <row r="283" spans="1:6" s="26" customFormat="1" x14ac:dyDescent="0.25">
      <c r="A283" s="71">
        <v>6</v>
      </c>
      <c r="B283" s="72">
        <v>11112</v>
      </c>
      <c r="C283" s="73" t="s">
        <v>3405</v>
      </c>
      <c r="D283" s="83">
        <v>157.5</v>
      </c>
      <c r="E283" s="84">
        <v>0.15</v>
      </c>
      <c r="F283" s="152">
        <f t="shared" si="4"/>
        <v>133.875</v>
      </c>
    </row>
    <row r="284" spans="1:6" s="26" customFormat="1" x14ac:dyDescent="0.25">
      <c r="A284" s="71">
        <v>6</v>
      </c>
      <c r="B284" s="72">
        <v>11113</v>
      </c>
      <c r="C284" s="73" t="s">
        <v>3406</v>
      </c>
      <c r="D284" s="83">
        <v>210</v>
      </c>
      <c r="E284" s="84">
        <v>0.15</v>
      </c>
      <c r="F284" s="152">
        <f t="shared" si="4"/>
        <v>178.5</v>
      </c>
    </row>
    <row r="285" spans="1:6" s="26" customFormat="1" x14ac:dyDescent="0.25">
      <c r="A285" s="71">
        <v>6</v>
      </c>
      <c r="B285" s="72">
        <v>11114</v>
      </c>
      <c r="C285" s="73" t="s">
        <v>3407</v>
      </c>
      <c r="D285" s="83">
        <v>262.5</v>
      </c>
      <c r="E285" s="84">
        <v>0.15</v>
      </c>
      <c r="F285" s="152">
        <f t="shared" si="4"/>
        <v>223.125</v>
      </c>
    </row>
    <row r="286" spans="1:6" s="26" customFormat="1" x14ac:dyDescent="0.25">
      <c r="A286" s="71">
        <v>6</v>
      </c>
      <c r="B286" s="72">
        <v>11115</v>
      </c>
      <c r="C286" s="73" t="s">
        <v>3408</v>
      </c>
      <c r="D286" s="83">
        <v>315</v>
      </c>
      <c r="E286" s="84">
        <v>0.15</v>
      </c>
      <c r="F286" s="152">
        <f t="shared" si="4"/>
        <v>267.75</v>
      </c>
    </row>
    <row r="287" spans="1:6" s="26" customFormat="1" x14ac:dyDescent="0.25">
      <c r="A287" s="71">
        <v>6</v>
      </c>
      <c r="B287" s="72">
        <v>11116</v>
      </c>
      <c r="C287" s="73" t="s">
        <v>3409</v>
      </c>
      <c r="D287" s="83">
        <v>367.5</v>
      </c>
      <c r="E287" s="84">
        <v>0.15</v>
      </c>
      <c r="F287" s="152">
        <f t="shared" si="4"/>
        <v>312.375</v>
      </c>
    </row>
    <row r="288" spans="1:6" s="26" customFormat="1" x14ac:dyDescent="0.25">
      <c r="A288" s="71">
        <v>6</v>
      </c>
      <c r="B288" s="72">
        <v>11117</v>
      </c>
      <c r="C288" s="73" t="s">
        <v>3410</v>
      </c>
      <c r="D288" s="83">
        <v>126</v>
      </c>
      <c r="E288" s="84">
        <v>0.15</v>
      </c>
      <c r="F288" s="152">
        <f t="shared" si="4"/>
        <v>107.1</v>
      </c>
    </row>
    <row r="289" spans="1:6" s="26" customFormat="1" x14ac:dyDescent="0.25">
      <c r="A289" s="71">
        <v>6</v>
      </c>
      <c r="B289" s="72">
        <v>11119</v>
      </c>
      <c r="C289" s="73" t="s">
        <v>3411</v>
      </c>
      <c r="D289" s="83">
        <v>78.75</v>
      </c>
      <c r="E289" s="84">
        <v>0.15</v>
      </c>
      <c r="F289" s="152">
        <f t="shared" si="4"/>
        <v>66.9375</v>
      </c>
    </row>
    <row r="290" spans="1:6" s="26" customFormat="1" x14ac:dyDescent="0.25">
      <c r="A290" s="71">
        <v>6</v>
      </c>
      <c r="B290" s="72">
        <v>12101</v>
      </c>
      <c r="C290" s="73" t="s">
        <v>2182</v>
      </c>
      <c r="D290" s="83">
        <v>157.5</v>
      </c>
      <c r="E290" s="84">
        <v>0.15</v>
      </c>
      <c r="F290" s="152">
        <f t="shared" si="4"/>
        <v>133.875</v>
      </c>
    </row>
    <row r="291" spans="1:6" s="26" customFormat="1" x14ac:dyDescent="0.25">
      <c r="A291" s="71">
        <v>6</v>
      </c>
      <c r="B291" s="72">
        <v>12102</v>
      </c>
      <c r="C291" s="73" t="s">
        <v>3412</v>
      </c>
      <c r="D291" s="83">
        <v>105</v>
      </c>
      <c r="E291" s="84">
        <v>0.15</v>
      </c>
      <c r="F291" s="152">
        <f t="shared" si="4"/>
        <v>89.25</v>
      </c>
    </row>
    <row r="292" spans="1:6" s="26" customFormat="1" x14ac:dyDescent="0.25">
      <c r="A292" s="71">
        <v>6</v>
      </c>
      <c r="B292" s="72">
        <v>12601</v>
      </c>
      <c r="C292" s="73" t="s">
        <v>3413</v>
      </c>
      <c r="D292" s="83">
        <v>157.5</v>
      </c>
      <c r="E292" s="84">
        <v>0.15</v>
      </c>
      <c r="F292" s="152">
        <f t="shared" si="4"/>
        <v>133.875</v>
      </c>
    </row>
    <row r="293" spans="1:6" s="26" customFormat="1" x14ac:dyDescent="0.25">
      <c r="A293" s="71">
        <v>6</v>
      </c>
      <c r="B293" s="72">
        <v>12602</v>
      </c>
      <c r="C293" s="73" t="s">
        <v>3414</v>
      </c>
      <c r="D293" s="83">
        <v>157.5</v>
      </c>
      <c r="E293" s="84">
        <v>0.15</v>
      </c>
      <c r="F293" s="152">
        <f t="shared" si="4"/>
        <v>133.875</v>
      </c>
    </row>
    <row r="294" spans="1:6" s="26" customFormat="1" ht="31.5" x14ac:dyDescent="0.25">
      <c r="A294" s="71">
        <v>6</v>
      </c>
      <c r="B294" s="72">
        <v>12603</v>
      </c>
      <c r="C294" s="73" t="s">
        <v>3415</v>
      </c>
      <c r="D294" s="83">
        <v>315</v>
      </c>
      <c r="E294" s="84">
        <v>0.15</v>
      </c>
      <c r="F294" s="152">
        <f t="shared" si="4"/>
        <v>267.75</v>
      </c>
    </row>
    <row r="295" spans="1:6" s="26" customFormat="1" ht="31.5" x14ac:dyDescent="0.25">
      <c r="A295" s="71">
        <v>6</v>
      </c>
      <c r="B295" s="72">
        <v>12701</v>
      </c>
      <c r="C295" s="73" t="s">
        <v>3416</v>
      </c>
      <c r="D295" s="83">
        <v>262.5</v>
      </c>
      <c r="E295" s="84">
        <v>0.15</v>
      </c>
      <c r="F295" s="152">
        <f t="shared" si="4"/>
        <v>223.125</v>
      </c>
    </row>
    <row r="296" spans="1:6" s="26" customFormat="1" ht="31.5" x14ac:dyDescent="0.25">
      <c r="A296" s="71">
        <v>6</v>
      </c>
      <c r="B296" s="72">
        <v>12702</v>
      </c>
      <c r="C296" s="73" t="s">
        <v>3417</v>
      </c>
      <c r="D296" s="83">
        <v>262.5</v>
      </c>
      <c r="E296" s="84">
        <v>0.15</v>
      </c>
      <c r="F296" s="152">
        <f t="shared" si="4"/>
        <v>223.125</v>
      </c>
    </row>
    <row r="297" spans="1:6" s="26" customFormat="1" ht="47.25" x14ac:dyDescent="0.25">
      <c r="A297" s="71">
        <v>6</v>
      </c>
      <c r="B297" s="72">
        <v>13101</v>
      </c>
      <c r="C297" s="73" t="s">
        <v>3418</v>
      </c>
      <c r="D297" s="83">
        <v>84</v>
      </c>
      <c r="E297" s="84">
        <v>0.15</v>
      </c>
      <c r="F297" s="152">
        <f t="shared" si="4"/>
        <v>71.400000000000006</v>
      </c>
    </row>
    <row r="298" spans="1:6" s="26" customFormat="1" ht="31.5" x14ac:dyDescent="0.25">
      <c r="A298" s="71">
        <v>6</v>
      </c>
      <c r="B298" s="72">
        <v>13102</v>
      </c>
      <c r="C298" s="73" t="s">
        <v>3419</v>
      </c>
      <c r="D298" s="83">
        <v>52.5</v>
      </c>
      <c r="E298" s="84">
        <v>0.15</v>
      </c>
      <c r="F298" s="152">
        <f t="shared" si="4"/>
        <v>44.625</v>
      </c>
    </row>
    <row r="299" spans="1:6" s="26" customFormat="1" ht="31.5" x14ac:dyDescent="0.25">
      <c r="A299" s="71">
        <v>6</v>
      </c>
      <c r="B299" s="72">
        <v>13103</v>
      </c>
      <c r="C299" s="73" t="s">
        <v>3420</v>
      </c>
      <c r="D299" s="83">
        <v>52.5</v>
      </c>
      <c r="E299" s="84">
        <v>0.15</v>
      </c>
      <c r="F299" s="152">
        <f t="shared" si="4"/>
        <v>44.625</v>
      </c>
    </row>
    <row r="300" spans="1:6" s="26" customFormat="1" ht="31.5" x14ac:dyDescent="0.25">
      <c r="A300" s="71">
        <v>6</v>
      </c>
      <c r="B300" s="72">
        <v>13104</v>
      </c>
      <c r="C300" s="73" t="s">
        <v>3421</v>
      </c>
      <c r="D300" s="83">
        <v>52.5</v>
      </c>
      <c r="E300" s="84">
        <v>0.15</v>
      </c>
      <c r="F300" s="152">
        <f t="shared" si="4"/>
        <v>44.625</v>
      </c>
    </row>
    <row r="301" spans="1:6" s="26" customFormat="1" ht="63" x14ac:dyDescent="0.25">
      <c r="A301" s="71">
        <v>6</v>
      </c>
      <c r="B301" s="72">
        <v>13109</v>
      </c>
      <c r="C301" s="73" t="s">
        <v>3422</v>
      </c>
      <c r="D301" s="83">
        <v>52.5</v>
      </c>
      <c r="E301" s="84">
        <v>0.15</v>
      </c>
      <c r="F301" s="152">
        <f t="shared" si="4"/>
        <v>44.625</v>
      </c>
    </row>
    <row r="302" spans="1:6" s="26" customFormat="1" ht="63" x14ac:dyDescent="0.25">
      <c r="A302" s="71">
        <v>6</v>
      </c>
      <c r="B302" s="72">
        <v>13211</v>
      </c>
      <c r="C302" s="73" t="s">
        <v>3423</v>
      </c>
      <c r="D302" s="83">
        <v>52.5</v>
      </c>
      <c r="E302" s="84">
        <v>0.15</v>
      </c>
      <c r="F302" s="152">
        <f t="shared" si="4"/>
        <v>44.625</v>
      </c>
    </row>
    <row r="303" spans="1:6" s="26" customFormat="1" ht="63" x14ac:dyDescent="0.25">
      <c r="A303" s="71">
        <v>6</v>
      </c>
      <c r="B303" s="72">
        <v>13212</v>
      </c>
      <c r="C303" s="73" t="s">
        <v>3424</v>
      </c>
      <c r="D303" s="83">
        <v>52.5</v>
      </c>
      <c r="E303" s="84">
        <v>0.15</v>
      </c>
      <c r="F303" s="152">
        <f t="shared" si="4"/>
        <v>44.625</v>
      </c>
    </row>
    <row r="304" spans="1:6" s="26" customFormat="1" ht="63" x14ac:dyDescent="0.25">
      <c r="A304" s="71">
        <v>6</v>
      </c>
      <c r="B304" s="72">
        <v>13213</v>
      </c>
      <c r="C304" s="73" t="s">
        <v>3425</v>
      </c>
      <c r="D304" s="83">
        <v>52.5</v>
      </c>
      <c r="E304" s="84">
        <v>0.15</v>
      </c>
      <c r="F304" s="152">
        <f t="shared" si="4"/>
        <v>44.625</v>
      </c>
    </row>
    <row r="305" spans="1:6" s="26" customFormat="1" ht="63" x14ac:dyDescent="0.25">
      <c r="A305" s="71">
        <v>6</v>
      </c>
      <c r="B305" s="72">
        <v>13214</v>
      </c>
      <c r="C305" s="73" t="s">
        <v>3426</v>
      </c>
      <c r="D305" s="83">
        <v>52.5</v>
      </c>
      <c r="E305" s="84">
        <v>0.15</v>
      </c>
      <c r="F305" s="152">
        <f t="shared" si="4"/>
        <v>44.625</v>
      </c>
    </row>
    <row r="306" spans="1:6" s="26" customFormat="1" ht="31.5" x14ac:dyDescent="0.25">
      <c r="A306" s="71">
        <v>6</v>
      </c>
      <c r="B306" s="72">
        <v>13217</v>
      </c>
      <c r="C306" s="73" t="s">
        <v>3427</v>
      </c>
      <c r="D306" s="83">
        <v>52.5</v>
      </c>
      <c r="E306" s="84">
        <v>0.15</v>
      </c>
      <c r="F306" s="152">
        <f t="shared" si="4"/>
        <v>44.625</v>
      </c>
    </row>
    <row r="307" spans="1:6" s="26" customFormat="1" ht="63" x14ac:dyDescent="0.25">
      <c r="A307" s="71">
        <v>6</v>
      </c>
      <c r="B307" s="72">
        <v>13219</v>
      </c>
      <c r="C307" s="73" t="s">
        <v>3428</v>
      </c>
      <c r="D307" s="83">
        <v>52.5</v>
      </c>
      <c r="E307" s="84">
        <v>0.15</v>
      </c>
      <c r="F307" s="152">
        <f t="shared" si="4"/>
        <v>44.625</v>
      </c>
    </row>
    <row r="308" spans="1:6" s="26" customFormat="1" ht="63" x14ac:dyDescent="0.25">
      <c r="A308" s="71">
        <v>6</v>
      </c>
      <c r="B308" s="72">
        <v>13221</v>
      </c>
      <c r="C308" s="73" t="s">
        <v>3429</v>
      </c>
      <c r="D308" s="83">
        <v>52.5</v>
      </c>
      <c r="E308" s="84">
        <v>0.15</v>
      </c>
      <c r="F308" s="152">
        <f t="shared" si="4"/>
        <v>44.625</v>
      </c>
    </row>
    <row r="309" spans="1:6" s="26" customFormat="1" ht="47.25" x14ac:dyDescent="0.25">
      <c r="A309" s="71">
        <v>6</v>
      </c>
      <c r="B309" s="72">
        <v>13222</v>
      </c>
      <c r="C309" s="73" t="s">
        <v>3430</v>
      </c>
      <c r="D309" s="83">
        <v>52.5</v>
      </c>
      <c r="E309" s="84">
        <v>0.15</v>
      </c>
      <c r="F309" s="152">
        <f t="shared" si="4"/>
        <v>44.625</v>
      </c>
    </row>
    <row r="310" spans="1:6" s="26" customFormat="1" ht="63" x14ac:dyDescent="0.25">
      <c r="A310" s="71">
        <v>6</v>
      </c>
      <c r="B310" s="72">
        <v>13223</v>
      </c>
      <c r="C310" s="73" t="s">
        <v>3431</v>
      </c>
      <c r="D310" s="83">
        <v>52.5</v>
      </c>
      <c r="E310" s="84">
        <v>0.15</v>
      </c>
      <c r="F310" s="152">
        <f t="shared" si="4"/>
        <v>44.625</v>
      </c>
    </row>
    <row r="311" spans="1:6" s="26" customFormat="1" ht="63" x14ac:dyDescent="0.25">
      <c r="A311" s="71">
        <v>6</v>
      </c>
      <c r="B311" s="72">
        <v>13224</v>
      </c>
      <c r="C311" s="73" t="s">
        <v>3432</v>
      </c>
      <c r="D311" s="83">
        <v>52.5</v>
      </c>
      <c r="E311" s="84">
        <v>0.15</v>
      </c>
      <c r="F311" s="152">
        <f t="shared" si="4"/>
        <v>44.625</v>
      </c>
    </row>
    <row r="312" spans="1:6" s="26" customFormat="1" ht="63" x14ac:dyDescent="0.25">
      <c r="A312" s="71">
        <v>6</v>
      </c>
      <c r="B312" s="72">
        <v>13227</v>
      </c>
      <c r="C312" s="73" t="s">
        <v>3433</v>
      </c>
      <c r="D312" s="83">
        <v>52.5</v>
      </c>
      <c r="E312" s="84">
        <v>0.15</v>
      </c>
      <c r="F312" s="152">
        <f t="shared" si="4"/>
        <v>44.625</v>
      </c>
    </row>
    <row r="313" spans="1:6" s="26" customFormat="1" ht="63" x14ac:dyDescent="0.25">
      <c r="A313" s="71">
        <v>6</v>
      </c>
      <c r="B313" s="72">
        <v>13229</v>
      </c>
      <c r="C313" s="73" t="s">
        <v>3434</v>
      </c>
      <c r="D313" s="83">
        <v>52.5</v>
      </c>
      <c r="E313" s="84">
        <v>0.15</v>
      </c>
      <c r="F313" s="152">
        <f t="shared" si="4"/>
        <v>44.625</v>
      </c>
    </row>
    <row r="314" spans="1:6" s="26" customFormat="1" ht="31.5" x14ac:dyDescent="0.25">
      <c r="A314" s="71">
        <v>6</v>
      </c>
      <c r="B314" s="72">
        <v>13231</v>
      </c>
      <c r="C314" s="73" t="s">
        <v>3435</v>
      </c>
      <c r="D314" s="83">
        <v>315</v>
      </c>
      <c r="E314" s="84">
        <v>0.15</v>
      </c>
      <c r="F314" s="152">
        <f t="shared" si="4"/>
        <v>267.75</v>
      </c>
    </row>
    <row r="315" spans="1:6" s="26" customFormat="1" ht="31.5" x14ac:dyDescent="0.25">
      <c r="A315" s="71">
        <v>6</v>
      </c>
      <c r="B315" s="72">
        <v>13232</v>
      </c>
      <c r="C315" s="73" t="s">
        <v>3436</v>
      </c>
      <c r="D315" s="83">
        <v>525</v>
      </c>
      <c r="E315" s="84">
        <v>0.15</v>
      </c>
      <c r="F315" s="152">
        <f t="shared" si="4"/>
        <v>446.25</v>
      </c>
    </row>
    <row r="316" spans="1:6" s="26" customFormat="1" ht="31.5" x14ac:dyDescent="0.25">
      <c r="A316" s="71">
        <v>6</v>
      </c>
      <c r="B316" s="72">
        <v>13237</v>
      </c>
      <c r="C316" s="73" t="s">
        <v>3437</v>
      </c>
      <c r="D316" s="83">
        <v>420</v>
      </c>
      <c r="E316" s="84">
        <v>0.15</v>
      </c>
      <c r="F316" s="152">
        <f t="shared" si="4"/>
        <v>357</v>
      </c>
    </row>
    <row r="317" spans="1:6" s="26" customFormat="1" ht="31.5" x14ac:dyDescent="0.25">
      <c r="A317" s="71">
        <v>6</v>
      </c>
      <c r="B317" s="72">
        <v>13239</v>
      </c>
      <c r="C317" s="73" t="s">
        <v>3438</v>
      </c>
      <c r="D317" s="83">
        <v>630</v>
      </c>
      <c r="E317" s="84">
        <v>0.15</v>
      </c>
      <c r="F317" s="152">
        <f t="shared" si="4"/>
        <v>535.5</v>
      </c>
    </row>
    <row r="318" spans="1:6" s="26" customFormat="1" ht="31.5" x14ac:dyDescent="0.25">
      <c r="A318" s="71">
        <v>6</v>
      </c>
      <c r="B318" s="72">
        <v>13241</v>
      </c>
      <c r="C318" s="73" t="s">
        <v>3439</v>
      </c>
      <c r="D318" s="83">
        <v>52.5</v>
      </c>
      <c r="E318" s="84">
        <v>0.15</v>
      </c>
      <c r="F318" s="152">
        <f t="shared" si="4"/>
        <v>44.625</v>
      </c>
    </row>
    <row r="319" spans="1:6" s="26" customFormat="1" ht="31.5" x14ac:dyDescent="0.25">
      <c r="A319" s="71">
        <v>6</v>
      </c>
      <c r="B319" s="72">
        <v>13242</v>
      </c>
      <c r="C319" s="73" t="s">
        <v>3440</v>
      </c>
      <c r="D319" s="83">
        <v>52.5</v>
      </c>
      <c r="E319" s="84">
        <v>0.15</v>
      </c>
      <c r="F319" s="152">
        <f t="shared" si="4"/>
        <v>44.625</v>
      </c>
    </row>
    <row r="320" spans="1:6" s="26" customFormat="1" ht="31.5" x14ac:dyDescent="0.25">
      <c r="A320" s="71">
        <v>6</v>
      </c>
      <c r="B320" s="72">
        <v>13247</v>
      </c>
      <c r="C320" s="73" t="s">
        <v>3441</v>
      </c>
      <c r="D320" s="83">
        <v>52.5</v>
      </c>
      <c r="E320" s="84">
        <v>0.15</v>
      </c>
      <c r="F320" s="152">
        <f t="shared" si="4"/>
        <v>44.625</v>
      </c>
    </row>
    <row r="321" spans="1:6" s="26" customFormat="1" ht="31.5" x14ac:dyDescent="0.25">
      <c r="A321" s="71">
        <v>6</v>
      </c>
      <c r="B321" s="72">
        <v>13249</v>
      </c>
      <c r="C321" s="73" t="s">
        <v>3442</v>
      </c>
      <c r="D321" s="83">
        <v>52.5</v>
      </c>
      <c r="E321" s="84">
        <v>0.15</v>
      </c>
      <c r="F321" s="152">
        <f t="shared" si="4"/>
        <v>44.625</v>
      </c>
    </row>
    <row r="322" spans="1:6" s="26" customFormat="1" ht="47.25" x14ac:dyDescent="0.25">
      <c r="A322" s="71">
        <v>6</v>
      </c>
      <c r="B322" s="72">
        <v>13401</v>
      </c>
      <c r="C322" s="73" t="s">
        <v>3443</v>
      </c>
      <c r="D322" s="83">
        <v>157.5</v>
      </c>
      <c r="E322" s="84">
        <v>0.15</v>
      </c>
      <c r="F322" s="152">
        <f t="shared" si="4"/>
        <v>133.875</v>
      </c>
    </row>
    <row r="323" spans="1:6" s="26" customFormat="1" ht="31.5" x14ac:dyDescent="0.25">
      <c r="A323" s="71">
        <v>6</v>
      </c>
      <c r="B323" s="72">
        <v>13409</v>
      </c>
      <c r="C323" s="73" t="s">
        <v>3444</v>
      </c>
      <c r="D323" s="83">
        <v>131.25</v>
      </c>
      <c r="E323" s="84">
        <v>0.15</v>
      </c>
      <c r="F323" s="152">
        <f t="shared" si="4"/>
        <v>111.5625</v>
      </c>
    </row>
    <row r="324" spans="1:6" s="26" customFormat="1" ht="47.25" x14ac:dyDescent="0.25">
      <c r="A324" s="71">
        <v>6</v>
      </c>
      <c r="B324" s="72">
        <v>13411</v>
      </c>
      <c r="C324" s="73" t="s">
        <v>3445</v>
      </c>
      <c r="D324" s="83">
        <v>157.5</v>
      </c>
      <c r="E324" s="84">
        <v>0.15</v>
      </c>
      <c r="F324" s="152">
        <f t="shared" ref="F324:F387" si="5">D324-(D324*E324)</f>
        <v>133.875</v>
      </c>
    </row>
    <row r="325" spans="1:6" s="26" customFormat="1" ht="63" x14ac:dyDescent="0.25">
      <c r="A325" s="71">
        <v>6</v>
      </c>
      <c r="B325" s="72">
        <v>13419</v>
      </c>
      <c r="C325" s="73" t="s">
        <v>3446</v>
      </c>
      <c r="D325" s="83">
        <v>136.5</v>
      </c>
      <c r="E325" s="84">
        <v>0.15</v>
      </c>
      <c r="F325" s="152">
        <f t="shared" si="5"/>
        <v>116.02500000000001</v>
      </c>
    </row>
    <row r="326" spans="1:6" s="26" customFormat="1" ht="47.25" x14ac:dyDescent="0.25">
      <c r="A326" s="71">
        <v>6</v>
      </c>
      <c r="B326" s="72">
        <v>13601</v>
      </c>
      <c r="C326" s="73" t="s">
        <v>3447</v>
      </c>
      <c r="D326" s="83">
        <v>136.5</v>
      </c>
      <c r="E326" s="84">
        <v>0.15</v>
      </c>
      <c r="F326" s="152">
        <f t="shared" si="5"/>
        <v>116.02500000000001</v>
      </c>
    </row>
    <row r="327" spans="1:6" s="26" customFormat="1" ht="47.25" x14ac:dyDescent="0.25">
      <c r="A327" s="71">
        <v>6</v>
      </c>
      <c r="B327" s="72">
        <v>13602</v>
      </c>
      <c r="C327" s="73" t="s">
        <v>3448</v>
      </c>
      <c r="D327" s="83">
        <v>136.5</v>
      </c>
      <c r="E327" s="84">
        <v>0.15</v>
      </c>
      <c r="F327" s="152">
        <f t="shared" si="5"/>
        <v>116.02500000000001</v>
      </c>
    </row>
    <row r="328" spans="1:6" s="26" customFormat="1" ht="47.25" x14ac:dyDescent="0.25">
      <c r="A328" s="71">
        <v>6</v>
      </c>
      <c r="B328" s="72">
        <v>13609</v>
      </c>
      <c r="C328" s="73" t="s">
        <v>3449</v>
      </c>
      <c r="D328" s="83">
        <v>136.5</v>
      </c>
      <c r="E328" s="84">
        <v>0.15</v>
      </c>
      <c r="F328" s="152">
        <f t="shared" si="5"/>
        <v>116.02500000000001</v>
      </c>
    </row>
    <row r="329" spans="1:6" s="26" customFormat="1" ht="31.5" x14ac:dyDescent="0.25">
      <c r="A329" s="71">
        <v>6</v>
      </c>
      <c r="B329" s="72">
        <v>14101</v>
      </c>
      <c r="C329" s="73" t="s">
        <v>3450</v>
      </c>
      <c r="D329" s="83">
        <v>892.5</v>
      </c>
      <c r="E329" s="84">
        <v>0.15</v>
      </c>
      <c r="F329" s="152">
        <f t="shared" si="5"/>
        <v>758.625</v>
      </c>
    </row>
    <row r="330" spans="1:6" s="26" customFormat="1" ht="31.5" x14ac:dyDescent="0.25">
      <c r="A330" s="71">
        <v>6</v>
      </c>
      <c r="B330" s="72">
        <v>14102</v>
      </c>
      <c r="C330" s="73" t="s">
        <v>3451</v>
      </c>
      <c r="D330" s="83">
        <v>892.5</v>
      </c>
      <c r="E330" s="84">
        <v>0.15</v>
      </c>
      <c r="F330" s="152">
        <f t="shared" si="5"/>
        <v>758.625</v>
      </c>
    </row>
    <row r="331" spans="1:6" s="26" customFormat="1" ht="47.25" x14ac:dyDescent="0.25">
      <c r="A331" s="71">
        <v>6</v>
      </c>
      <c r="B331" s="72">
        <v>14103</v>
      </c>
      <c r="C331" s="73" t="s">
        <v>3452</v>
      </c>
      <c r="D331" s="83">
        <v>1365</v>
      </c>
      <c r="E331" s="84">
        <v>0.15</v>
      </c>
      <c r="F331" s="152">
        <f t="shared" si="5"/>
        <v>1160.25</v>
      </c>
    </row>
    <row r="332" spans="1:6" s="26" customFormat="1" ht="31.5" x14ac:dyDescent="0.25">
      <c r="A332" s="71">
        <v>6</v>
      </c>
      <c r="B332" s="72">
        <v>14201</v>
      </c>
      <c r="C332" s="73" t="s">
        <v>3453</v>
      </c>
      <c r="D332" s="83">
        <v>1050</v>
      </c>
      <c r="E332" s="84">
        <v>0.15</v>
      </c>
      <c r="F332" s="152">
        <f t="shared" si="5"/>
        <v>892.5</v>
      </c>
    </row>
    <row r="333" spans="1:6" s="26" customFormat="1" ht="31.5" x14ac:dyDescent="0.25">
      <c r="A333" s="71">
        <v>6</v>
      </c>
      <c r="B333" s="72">
        <v>14202</v>
      </c>
      <c r="C333" s="73" t="s">
        <v>3454</v>
      </c>
      <c r="D333" s="83">
        <v>1050</v>
      </c>
      <c r="E333" s="84">
        <v>0.15</v>
      </c>
      <c r="F333" s="152">
        <f t="shared" si="5"/>
        <v>892.5</v>
      </c>
    </row>
    <row r="334" spans="1:6" s="26" customFormat="1" ht="47.25" x14ac:dyDescent="0.25">
      <c r="A334" s="71">
        <v>6</v>
      </c>
      <c r="B334" s="72">
        <v>14301</v>
      </c>
      <c r="C334" s="73" t="s">
        <v>3455</v>
      </c>
      <c r="D334" s="83">
        <v>157.5</v>
      </c>
      <c r="E334" s="84">
        <v>0.15</v>
      </c>
      <c r="F334" s="152">
        <f t="shared" si="5"/>
        <v>133.875</v>
      </c>
    </row>
    <row r="335" spans="1:6" s="26" customFormat="1" ht="47.25" x14ac:dyDescent="0.25">
      <c r="A335" s="71">
        <v>6</v>
      </c>
      <c r="B335" s="72">
        <v>14311</v>
      </c>
      <c r="C335" s="73" t="s">
        <v>3456</v>
      </c>
      <c r="D335" s="83">
        <v>315</v>
      </c>
      <c r="E335" s="84">
        <v>0.15</v>
      </c>
      <c r="F335" s="152">
        <f t="shared" si="5"/>
        <v>267.75</v>
      </c>
    </row>
    <row r="336" spans="1:6" s="26" customFormat="1" ht="31.5" x14ac:dyDescent="0.25">
      <c r="A336" s="71">
        <v>6</v>
      </c>
      <c r="B336" s="72">
        <v>14312</v>
      </c>
      <c r="C336" s="73" t="s">
        <v>3457</v>
      </c>
      <c r="D336" s="83">
        <v>525</v>
      </c>
      <c r="E336" s="84">
        <v>0.15</v>
      </c>
      <c r="F336" s="152">
        <f t="shared" si="5"/>
        <v>446.25</v>
      </c>
    </row>
    <row r="337" spans="1:6" s="26" customFormat="1" ht="47.25" x14ac:dyDescent="0.25">
      <c r="A337" s="71">
        <v>6</v>
      </c>
      <c r="B337" s="72">
        <v>14319</v>
      </c>
      <c r="C337" s="73" t="s">
        <v>3458</v>
      </c>
      <c r="D337" s="83">
        <v>105</v>
      </c>
      <c r="E337" s="84">
        <v>0.15</v>
      </c>
      <c r="F337" s="152">
        <f t="shared" si="5"/>
        <v>89.25</v>
      </c>
    </row>
    <row r="338" spans="1:6" s="26" customFormat="1" ht="31.5" x14ac:dyDescent="0.25">
      <c r="A338" s="71">
        <v>6</v>
      </c>
      <c r="B338" s="72">
        <v>14321</v>
      </c>
      <c r="C338" s="73" t="s">
        <v>3459</v>
      </c>
      <c r="D338" s="83">
        <v>52.5</v>
      </c>
      <c r="E338" s="84">
        <v>0.15</v>
      </c>
      <c r="F338" s="152">
        <f t="shared" si="5"/>
        <v>44.625</v>
      </c>
    </row>
    <row r="339" spans="1:6" s="26" customFormat="1" ht="31.5" x14ac:dyDescent="0.25">
      <c r="A339" s="71">
        <v>6</v>
      </c>
      <c r="B339" s="72">
        <v>14322</v>
      </c>
      <c r="C339" s="73" t="s">
        <v>3460</v>
      </c>
      <c r="D339" s="83">
        <v>52.5</v>
      </c>
      <c r="E339" s="84">
        <v>0.15</v>
      </c>
      <c r="F339" s="152">
        <f t="shared" si="5"/>
        <v>44.625</v>
      </c>
    </row>
    <row r="340" spans="1:6" s="26" customFormat="1" ht="31.5" x14ac:dyDescent="0.25">
      <c r="A340" s="71">
        <v>6</v>
      </c>
      <c r="B340" s="72">
        <v>14329</v>
      </c>
      <c r="C340" s="73" t="s">
        <v>3461</v>
      </c>
      <c r="D340" s="83">
        <v>52.5</v>
      </c>
      <c r="E340" s="84">
        <v>0.15</v>
      </c>
      <c r="F340" s="152">
        <f t="shared" si="5"/>
        <v>44.625</v>
      </c>
    </row>
    <row r="341" spans="1:6" s="26" customFormat="1" ht="31.5" x14ac:dyDescent="0.25">
      <c r="A341" s="71">
        <v>6</v>
      </c>
      <c r="B341" s="72">
        <v>14401</v>
      </c>
      <c r="C341" s="73" t="s">
        <v>3462</v>
      </c>
      <c r="D341" s="83">
        <v>262.5</v>
      </c>
      <c r="E341" s="84">
        <v>0.15</v>
      </c>
      <c r="F341" s="152">
        <f t="shared" si="5"/>
        <v>223.125</v>
      </c>
    </row>
    <row r="342" spans="1:6" s="26" customFormat="1" ht="31.5" x14ac:dyDescent="0.25">
      <c r="A342" s="71">
        <v>6</v>
      </c>
      <c r="B342" s="72">
        <v>14402</v>
      </c>
      <c r="C342" s="73" t="s">
        <v>3463</v>
      </c>
      <c r="D342" s="83">
        <v>367.5</v>
      </c>
      <c r="E342" s="84">
        <v>0.15</v>
      </c>
      <c r="F342" s="152">
        <f t="shared" si="5"/>
        <v>312.375</v>
      </c>
    </row>
    <row r="343" spans="1:6" s="26" customFormat="1" ht="31.5" x14ac:dyDescent="0.25">
      <c r="A343" s="71">
        <v>6</v>
      </c>
      <c r="B343" s="72">
        <v>14403</v>
      </c>
      <c r="C343" s="73" t="s">
        <v>3464</v>
      </c>
      <c r="D343" s="83">
        <v>472.5</v>
      </c>
      <c r="E343" s="84">
        <v>0.15</v>
      </c>
      <c r="F343" s="152">
        <f t="shared" si="5"/>
        <v>401.625</v>
      </c>
    </row>
    <row r="344" spans="1:6" s="26" customFormat="1" ht="47.25" x14ac:dyDescent="0.25">
      <c r="A344" s="71">
        <v>6</v>
      </c>
      <c r="B344" s="72">
        <v>14409</v>
      </c>
      <c r="C344" s="73" t="s">
        <v>3465</v>
      </c>
      <c r="D344" s="83">
        <v>115.5</v>
      </c>
      <c r="E344" s="84">
        <v>0.15</v>
      </c>
      <c r="F344" s="152">
        <f t="shared" si="5"/>
        <v>98.174999999999997</v>
      </c>
    </row>
    <row r="345" spans="1:6" s="26" customFormat="1" x14ac:dyDescent="0.25">
      <c r="A345" s="71">
        <v>6</v>
      </c>
      <c r="B345" s="72">
        <v>14501</v>
      </c>
      <c r="C345" s="73" t="s">
        <v>247</v>
      </c>
      <c r="D345" s="83">
        <v>420</v>
      </c>
      <c r="E345" s="84">
        <v>0.15</v>
      </c>
      <c r="F345" s="152">
        <f t="shared" si="5"/>
        <v>357</v>
      </c>
    </row>
    <row r="346" spans="1:6" s="26" customFormat="1" x14ac:dyDescent="0.25">
      <c r="A346" s="71">
        <v>6</v>
      </c>
      <c r="B346" s="72">
        <v>14502</v>
      </c>
      <c r="C346" s="73" t="s">
        <v>3466</v>
      </c>
      <c r="D346" s="83">
        <v>840</v>
      </c>
      <c r="E346" s="84">
        <v>0.15</v>
      </c>
      <c r="F346" s="152">
        <f t="shared" si="5"/>
        <v>714</v>
      </c>
    </row>
    <row r="347" spans="1:6" s="26" customFormat="1" ht="47.25" x14ac:dyDescent="0.25">
      <c r="A347" s="71">
        <v>6</v>
      </c>
      <c r="B347" s="72">
        <v>14611</v>
      </c>
      <c r="C347" s="73" t="s">
        <v>3467</v>
      </c>
      <c r="D347" s="83">
        <v>735</v>
      </c>
      <c r="E347" s="84">
        <v>0.15</v>
      </c>
      <c r="F347" s="152">
        <f t="shared" si="5"/>
        <v>624.75</v>
      </c>
    </row>
    <row r="348" spans="1:6" s="26" customFormat="1" ht="47.25" x14ac:dyDescent="0.25">
      <c r="A348" s="71">
        <v>6</v>
      </c>
      <c r="B348" s="72">
        <v>14612</v>
      </c>
      <c r="C348" s="73" t="s">
        <v>3468</v>
      </c>
      <c r="D348" s="83">
        <v>840</v>
      </c>
      <c r="E348" s="84">
        <v>0.15</v>
      </c>
      <c r="F348" s="152">
        <f t="shared" si="5"/>
        <v>714</v>
      </c>
    </row>
    <row r="349" spans="1:6" s="26" customFormat="1" x14ac:dyDescent="0.25">
      <c r="A349" s="71">
        <v>6</v>
      </c>
      <c r="B349" s="72">
        <v>14621</v>
      </c>
      <c r="C349" s="73" t="s">
        <v>3469</v>
      </c>
      <c r="D349" s="83">
        <v>262.5</v>
      </c>
      <c r="E349" s="84">
        <v>0.15</v>
      </c>
      <c r="F349" s="152">
        <f t="shared" si="5"/>
        <v>223.125</v>
      </c>
    </row>
    <row r="350" spans="1:6" s="26" customFormat="1" x14ac:dyDescent="0.25">
      <c r="A350" s="71">
        <v>6</v>
      </c>
      <c r="B350" s="72">
        <v>14622</v>
      </c>
      <c r="C350" s="73" t="s">
        <v>3470</v>
      </c>
      <c r="D350" s="83">
        <v>367.5</v>
      </c>
      <c r="E350" s="84">
        <v>0.15</v>
      </c>
      <c r="F350" s="152">
        <f t="shared" si="5"/>
        <v>312.375</v>
      </c>
    </row>
    <row r="351" spans="1:6" s="26" customFormat="1" x14ac:dyDescent="0.25">
      <c r="A351" s="71">
        <v>6</v>
      </c>
      <c r="B351" s="72">
        <v>14623</v>
      </c>
      <c r="C351" s="73" t="s">
        <v>3471</v>
      </c>
      <c r="D351" s="83">
        <v>472.5</v>
      </c>
      <c r="E351" s="84">
        <v>0.15</v>
      </c>
      <c r="F351" s="152">
        <f t="shared" si="5"/>
        <v>401.625</v>
      </c>
    </row>
    <row r="352" spans="1:6" s="26" customFormat="1" ht="31.5" x14ac:dyDescent="0.25">
      <c r="A352" s="71">
        <v>6</v>
      </c>
      <c r="B352" s="72">
        <v>14629</v>
      </c>
      <c r="C352" s="73" t="s">
        <v>3472</v>
      </c>
      <c r="D352" s="83">
        <v>126</v>
      </c>
      <c r="E352" s="84">
        <v>0.15</v>
      </c>
      <c r="F352" s="152">
        <f t="shared" si="5"/>
        <v>107.1</v>
      </c>
    </row>
    <row r="353" spans="1:6" s="26" customFormat="1" x14ac:dyDescent="0.25">
      <c r="A353" s="71">
        <v>6</v>
      </c>
      <c r="B353" s="72">
        <v>14631</v>
      </c>
      <c r="C353" s="73" t="s">
        <v>2193</v>
      </c>
      <c r="D353" s="83">
        <v>315</v>
      </c>
      <c r="E353" s="84">
        <v>0.15</v>
      </c>
      <c r="F353" s="152">
        <f t="shared" si="5"/>
        <v>267.75</v>
      </c>
    </row>
    <row r="354" spans="1:6" s="26" customFormat="1" x14ac:dyDescent="0.25">
      <c r="A354" s="71">
        <v>6</v>
      </c>
      <c r="B354" s="72">
        <v>14632</v>
      </c>
      <c r="C354" s="73" t="s">
        <v>3473</v>
      </c>
      <c r="D354" s="83">
        <v>472.5</v>
      </c>
      <c r="E354" s="84">
        <v>0.15</v>
      </c>
      <c r="F354" s="152">
        <f t="shared" si="5"/>
        <v>401.625</v>
      </c>
    </row>
    <row r="355" spans="1:6" s="26" customFormat="1" ht="47.25" x14ac:dyDescent="0.25">
      <c r="A355" s="71">
        <v>6</v>
      </c>
      <c r="B355" s="72">
        <v>14711</v>
      </c>
      <c r="C355" s="73" t="s">
        <v>3474</v>
      </c>
      <c r="D355" s="83">
        <v>787.5</v>
      </c>
      <c r="E355" s="84">
        <v>0.15</v>
      </c>
      <c r="F355" s="152">
        <f t="shared" si="5"/>
        <v>669.375</v>
      </c>
    </row>
    <row r="356" spans="1:6" s="26" customFormat="1" ht="47.25" x14ac:dyDescent="0.25">
      <c r="A356" s="71">
        <v>6</v>
      </c>
      <c r="B356" s="72">
        <v>14712</v>
      </c>
      <c r="C356" s="73" t="s">
        <v>3475</v>
      </c>
      <c r="D356" s="83">
        <v>787.5</v>
      </c>
      <c r="E356" s="84">
        <v>0.15</v>
      </c>
      <c r="F356" s="152">
        <f t="shared" si="5"/>
        <v>669.375</v>
      </c>
    </row>
    <row r="357" spans="1:6" s="26" customFormat="1" ht="47.25" x14ac:dyDescent="0.25">
      <c r="A357" s="71">
        <v>6</v>
      </c>
      <c r="B357" s="72">
        <v>14721</v>
      </c>
      <c r="C357" s="73" t="s">
        <v>3476</v>
      </c>
      <c r="D357" s="83">
        <v>787.5</v>
      </c>
      <c r="E357" s="84">
        <v>0.15</v>
      </c>
      <c r="F357" s="152">
        <f t="shared" si="5"/>
        <v>669.375</v>
      </c>
    </row>
    <row r="358" spans="1:6" s="26" customFormat="1" ht="47.25" x14ac:dyDescent="0.25">
      <c r="A358" s="71">
        <v>6</v>
      </c>
      <c r="B358" s="72">
        <v>14722</v>
      </c>
      <c r="C358" s="73" t="s">
        <v>3477</v>
      </c>
      <c r="D358" s="83">
        <v>787.5</v>
      </c>
      <c r="E358" s="84">
        <v>0.15</v>
      </c>
      <c r="F358" s="152">
        <f t="shared" si="5"/>
        <v>669.375</v>
      </c>
    </row>
    <row r="359" spans="1:6" s="26" customFormat="1" ht="31.5" x14ac:dyDescent="0.25">
      <c r="A359" s="71">
        <v>6</v>
      </c>
      <c r="B359" s="72">
        <v>14731</v>
      </c>
      <c r="C359" s="73" t="s">
        <v>3478</v>
      </c>
      <c r="D359" s="83">
        <v>262.5</v>
      </c>
      <c r="E359" s="84">
        <v>0.15</v>
      </c>
      <c r="F359" s="152">
        <f t="shared" si="5"/>
        <v>223.125</v>
      </c>
    </row>
    <row r="360" spans="1:6" s="26" customFormat="1" ht="31.5" x14ac:dyDescent="0.25">
      <c r="A360" s="71">
        <v>6</v>
      </c>
      <c r="B360" s="72">
        <v>14732</v>
      </c>
      <c r="C360" s="73" t="s">
        <v>3479</v>
      </c>
      <c r="D360" s="83">
        <v>367.5</v>
      </c>
      <c r="E360" s="84">
        <v>0.15</v>
      </c>
      <c r="F360" s="152">
        <f t="shared" si="5"/>
        <v>312.375</v>
      </c>
    </row>
    <row r="361" spans="1:6" s="26" customFormat="1" ht="31.5" x14ac:dyDescent="0.25">
      <c r="A361" s="71">
        <v>6</v>
      </c>
      <c r="B361" s="72">
        <v>14733</v>
      </c>
      <c r="C361" s="73" t="s">
        <v>3480</v>
      </c>
      <c r="D361" s="83">
        <v>472.5</v>
      </c>
      <c r="E361" s="84">
        <v>0.15</v>
      </c>
      <c r="F361" s="152">
        <f t="shared" si="5"/>
        <v>401.625</v>
      </c>
    </row>
    <row r="362" spans="1:6" s="26" customFormat="1" ht="31.5" x14ac:dyDescent="0.25">
      <c r="A362" s="71">
        <v>6</v>
      </c>
      <c r="B362" s="72">
        <v>14739</v>
      </c>
      <c r="C362" s="73" t="s">
        <v>3481</v>
      </c>
      <c r="D362" s="83">
        <v>126</v>
      </c>
      <c r="E362" s="84">
        <v>0.15</v>
      </c>
      <c r="F362" s="152">
        <f t="shared" si="5"/>
        <v>107.1</v>
      </c>
    </row>
    <row r="363" spans="1:6" s="26" customFormat="1" x14ac:dyDescent="0.25">
      <c r="A363" s="71">
        <v>6</v>
      </c>
      <c r="B363" s="72">
        <v>14741</v>
      </c>
      <c r="C363" s="73" t="s">
        <v>3482</v>
      </c>
      <c r="D363" s="83">
        <v>315</v>
      </c>
      <c r="E363" s="84">
        <v>0.15</v>
      </c>
      <c r="F363" s="152">
        <f t="shared" si="5"/>
        <v>267.75</v>
      </c>
    </row>
    <row r="364" spans="1:6" s="26" customFormat="1" x14ac:dyDescent="0.25">
      <c r="A364" s="71">
        <v>6</v>
      </c>
      <c r="B364" s="72">
        <v>14742</v>
      </c>
      <c r="C364" s="73" t="s">
        <v>3483</v>
      </c>
      <c r="D364" s="83">
        <v>472.5</v>
      </c>
      <c r="E364" s="84">
        <v>0.15</v>
      </c>
      <c r="F364" s="152">
        <f t="shared" si="5"/>
        <v>401.625</v>
      </c>
    </row>
    <row r="365" spans="1:6" s="26" customFormat="1" ht="63" x14ac:dyDescent="0.25">
      <c r="A365" s="71">
        <v>6</v>
      </c>
      <c r="B365" s="72">
        <v>14751</v>
      </c>
      <c r="C365" s="73" t="s">
        <v>3484</v>
      </c>
      <c r="D365" s="83">
        <v>735</v>
      </c>
      <c r="E365" s="84">
        <v>0.15</v>
      </c>
      <c r="F365" s="152">
        <f t="shared" si="5"/>
        <v>624.75</v>
      </c>
    </row>
    <row r="366" spans="1:6" s="26" customFormat="1" ht="63" x14ac:dyDescent="0.25">
      <c r="A366" s="71">
        <v>6</v>
      </c>
      <c r="B366" s="72">
        <v>14752</v>
      </c>
      <c r="C366" s="73" t="s">
        <v>3485</v>
      </c>
      <c r="D366" s="83">
        <v>735</v>
      </c>
      <c r="E366" s="84">
        <v>0.15</v>
      </c>
      <c r="F366" s="152">
        <f t="shared" si="5"/>
        <v>624.75</v>
      </c>
    </row>
    <row r="367" spans="1:6" s="26" customFormat="1" ht="47.25" x14ac:dyDescent="0.25">
      <c r="A367" s="71">
        <v>6</v>
      </c>
      <c r="B367" s="72">
        <v>14761</v>
      </c>
      <c r="C367" s="73" t="s">
        <v>3486</v>
      </c>
      <c r="D367" s="83">
        <v>420</v>
      </c>
      <c r="E367" s="84">
        <v>0.15</v>
      </c>
      <c r="F367" s="152">
        <f t="shared" si="5"/>
        <v>357</v>
      </c>
    </row>
    <row r="368" spans="1:6" s="26" customFormat="1" ht="47.25" x14ac:dyDescent="0.25">
      <c r="A368" s="71">
        <v>6</v>
      </c>
      <c r="B368" s="72">
        <v>14762</v>
      </c>
      <c r="C368" s="73" t="s">
        <v>3487</v>
      </c>
      <c r="D368" s="83">
        <v>420</v>
      </c>
      <c r="E368" s="84">
        <v>0.15</v>
      </c>
      <c r="F368" s="152">
        <f t="shared" si="5"/>
        <v>357</v>
      </c>
    </row>
    <row r="369" spans="1:6" s="26" customFormat="1" ht="31.5" x14ac:dyDescent="0.25">
      <c r="A369" s="71">
        <v>6</v>
      </c>
      <c r="B369" s="72">
        <v>14771</v>
      </c>
      <c r="C369" s="73" t="s">
        <v>3488</v>
      </c>
      <c r="D369" s="83">
        <v>735</v>
      </c>
      <c r="E369" s="84">
        <v>0.15</v>
      </c>
      <c r="F369" s="152">
        <f t="shared" si="5"/>
        <v>624.75</v>
      </c>
    </row>
    <row r="370" spans="1:6" s="26" customFormat="1" ht="63" x14ac:dyDescent="0.25">
      <c r="A370" s="71">
        <v>6</v>
      </c>
      <c r="B370" s="72">
        <v>14772</v>
      </c>
      <c r="C370" s="73" t="s">
        <v>3489</v>
      </c>
      <c r="D370" s="83">
        <v>945</v>
      </c>
      <c r="E370" s="84">
        <v>0.15</v>
      </c>
      <c r="F370" s="152">
        <f t="shared" si="5"/>
        <v>803.25</v>
      </c>
    </row>
    <row r="371" spans="1:6" s="26" customFormat="1" ht="31.5" x14ac:dyDescent="0.25">
      <c r="A371" s="71">
        <v>6</v>
      </c>
      <c r="B371" s="72">
        <v>14773</v>
      </c>
      <c r="C371" s="73" t="s">
        <v>3490</v>
      </c>
      <c r="D371" s="83">
        <v>1470</v>
      </c>
      <c r="E371" s="84">
        <v>0.15</v>
      </c>
      <c r="F371" s="152">
        <f t="shared" si="5"/>
        <v>1249.5</v>
      </c>
    </row>
    <row r="372" spans="1:6" s="26" customFormat="1" ht="31.5" x14ac:dyDescent="0.25">
      <c r="A372" s="71">
        <v>6</v>
      </c>
      <c r="B372" s="72">
        <v>14779</v>
      </c>
      <c r="C372" s="73" t="s">
        <v>3491</v>
      </c>
      <c r="D372" s="83">
        <v>420</v>
      </c>
      <c r="E372" s="84">
        <v>0.15</v>
      </c>
      <c r="F372" s="152">
        <f t="shared" si="5"/>
        <v>357</v>
      </c>
    </row>
    <row r="373" spans="1:6" s="26" customFormat="1" x14ac:dyDescent="0.25">
      <c r="A373" s="71">
        <v>6</v>
      </c>
      <c r="B373" s="72">
        <v>14781</v>
      </c>
      <c r="C373" s="73" t="s">
        <v>3492</v>
      </c>
      <c r="D373" s="83">
        <v>945</v>
      </c>
      <c r="E373" s="84">
        <v>0.15</v>
      </c>
      <c r="F373" s="152">
        <f t="shared" si="5"/>
        <v>803.25</v>
      </c>
    </row>
    <row r="374" spans="1:6" s="26" customFormat="1" x14ac:dyDescent="0.25">
      <c r="A374" s="71">
        <v>6</v>
      </c>
      <c r="B374" s="72">
        <v>14782</v>
      </c>
      <c r="C374" s="73" t="s">
        <v>3493</v>
      </c>
      <c r="D374" s="83">
        <v>945</v>
      </c>
      <c r="E374" s="84">
        <v>0.15</v>
      </c>
      <c r="F374" s="152">
        <f t="shared" si="5"/>
        <v>803.25</v>
      </c>
    </row>
    <row r="375" spans="1:6" s="26" customFormat="1" ht="63" x14ac:dyDescent="0.25">
      <c r="A375" s="71">
        <v>6</v>
      </c>
      <c r="B375" s="72">
        <v>14811</v>
      </c>
      <c r="C375" s="73" t="s">
        <v>3494</v>
      </c>
      <c r="D375" s="83">
        <v>1050</v>
      </c>
      <c r="E375" s="84">
        <v>0.15</v>
      </c>
      <c r="F375" s="152">
        <f t="shared" si="5"/>
        <v>892.5</v>
      </c>
    </row>
    <row r="376" spans="1:6" s="26" customFormat="1" ht="63" x14ac:dyDescent="0.25">
      <c r="A376" s="71">
        <v>6</v>
      </c>
      <c r="B376" s="72">
        <v>14812</v>
      </c>
      <c r="C376" s="73" t="s">
        <v>3495</v>
      </c>
      <c r="D376" s="83">
        <v>1050</v>
      </c>
      <c r="E376" s="84">
        <v>0.15</v>
      </c>
      <c r="F376" s="152">
        <f t="shared" si="5"/>
        <v>892.5</v>
      </c>
    </row>
    <row r="377" spans="1:6" s="26" customFormat="1" ht="31.5" x14ac:dyDescent="0.25">
      <c r="A377" s="71">
        <v>6</v>
      </c>
      <c r="B377" s="72">
        <v>14821</v>
      </c>
      <c r="C377" s="73" t="s">
        <v>3496</v>
      </c>
      <c r="D377" s="83">
        <v>262.5</v>
      </c>
      <c r="E377" s="84">
        <v>0.15</v>
      </c>
      <c r="F377" s="152">
        <f t="shared" si="5"/>
        <v>223.125</v>
      </c>
    </row>
    <row r="378" spans="1:6" s="26" customFormat="1" ht="31.5" x14ac:dyDescent="0.25">
      <c r="A378" s="71">
        <v>6</v>
      </c>
      <c r="B378" s="72">
        <v>14822</v>
      </c>
      <c r="C378" s="73" t="s">
        <v>3497</v>
      </c>
      <c r="D378" s="83">
        <v>367.5</v>
      </c>
      <c r="E378" s="84">
        <v>0.15</v>
      </c>
      <c r="F378" s="152">
        <f t="shared" si="5"/>
        <v>312.375</v>
      </c>
    </row>
    <row r="379" spans="1:6" s="26" customFormat="1" ht="31.5" x14ac:dyDescent="0.25">
      <c r="A379" s="71">
        <v>6</v>
      </c>
      <c r="B379" s="72">
        <v>14823</v>
      </c>
      <c r="C379" s="73" t="s">
        <v>3498</v>
      </c>
      <c r="D379" s="83">
        <v>472.5</v>
      </c>
      <c r="E379" s="84">
        <v>0.15</v>
      </c>
      <c r="F379" s="152">
        <f t="shared" si="5"/>
        <v>401.625</v>
      </c>
    </row>
    <row r="380" spans="1:6" s="26" customFormat="1" ht="47.25" x14ac:dyDescent="0.25">
      <c r="A380" s="71">
        <v>6</v>
      </c>
      <c r="B380" s="72">
        <v>14829</v>
      </c>
      <c r="C380" s="73" t="s">
        <v>3499</v>
      </c>
      <c r="D380" s="83">
        <v>126</v>
      </c>
      <c r="E380" s="84">
        <v>0.15</v>
      </c>
      <c r="F380" s="152">
        <f t="shared" si="5"/>
        <v>107.1</v>
      </c>
    </row>
    <row r="381" spans="1:6" s="26" customFormat="1" ht="31.5" x14ac:dyDescent="0.25">
      <c r="A381" s="71">
        <v>6</v>
      </c>
      <c r="B381" s="72">
        <v>14831</v>
      </c>
      <c r="C381" s="73" t="s">
        <v>3500</v>
      </c>
      <c r="D381" s="83">
        <v>315</v>
      </c>
      <c r="E381" s="84">
        <v>0.15</v>
      </c>
      <c r="F381" s="152">
        <f t="shared" si="5"/>
        <v>267.75</v>
      </c>
    </row>
    <row r="382" spans="1:6" s="26" customFormat="1" ht="47.25" x14ac:dyDescent="0.25">
      <c r="A382" s="71">
        <v>6</v>
      </c>
      <c r="B382" s="72">
        <v>14832</v>
      </c>
      <c r="C382" s="73" t="s">
        <v>3501</v>
      </c>
      <c r="D382" s="83">
        <v>472.5</v>
      </c>
      <c r="E382" s="84">
        <v>0.15</v>
      </c>
      <c r="F382" s="152">
        <f t="shared" si="5"/>
        <v>401.625</v>
      </c>
    </row>
    <row r="383" spans="1:6" s="26" customFormat="1" ht="63" x14ac:dyDescent="0.25">
      <c r="A383" s="71">
        <v>6</v>
      </c>
      <c r="B383" s="72">
        <v>14841</v>
      </c>
      <c r="C383" s="73" t="s">
        <v>3502</v>
      </c>
      <c r="D383" s="83">
        <v>577.5</v>
      </c>
      <c r="E383" s="84">
        <v>0.15</v>
      </c>
      <c r="F383" s="152">
        <f t="shared" si="5"/>
        <v>490.875</v>
      </c>
    </row>
    <row r="384" spans="1:6" s="26" customFormat="1" ht="63" x14ac:dyDescent="0.25">
      <c r="A384" s="71">
        <v>6</v>
      </c>
      <c r="B384" s="72">
        <v>14842</v>
      </c>
      <c r="C384" s="73" t="s">
        <v>3503</v>
      </c>
      <c r="D384" s="83">
        <v>682.5</v>
      </c>
      <c r="E384" s="84">
        <v>0.15</v>
      </c>
      <c r="F384" s="152">
        <f t="shared" si="5"/>
        <v>580.125</v>
      </c>
    </row>
    <row r="385" spans="1:6" s="26" customFormat="1" ht="47.25" x14ac:dyDescent="0.25">
      <c r="A385" s="71">
        <v>6</v>
      </c>
      <c r="B385" s="72">
        <v>14851</v>
      </c>
      <c r="C385" s="73" t="s">
        <v>3504</v>
      </c>
      <c r="D385" s="83">
        <v>577.5</v>
      </c>
      <c r="E385" s="84">
        <v>0.15</v>
      </c>
      <c r="F385" s="152">
        <f t="shared" si="5"/>
        <v>490.875</v>
      </c>
    </row>
    <row r="386" spans="1:6" s="26" customFormat="1" ht="78.75" x14ac:dyDescent="0.25">
      <c r="A386" s="71">
        <v>6</v>
      </c>
      <c r="B386" s="72">
        <v>14852</v>
      </c>
      <c r="C386" s="73" t="s">
        <v>3505</v>
      </c>
      <c r="D386" s="83">
        <v>682.5</v>
      </c>
      <c r="E386" s="84">
        <v>0.15</v>
      </c>
      <c r="F386" s="152">
        <f t="shared" si="5"/>
        <v>580.125</v>
      </c>
    </row>
    <row r="387" spans="1:6" s="26" customFormat="1" ht="47.25" x14ac:dyDescent="0.25">
      <c r="A387" s="71">
        <v>6</v>
      </c>
      <c r="B387" s="72">
        <v>14853</v>
      </c>
      <c r="C387" s="73" t="s">
        <v>3506</v>
      </c>
      <c r="D387" s="83">
        <v>787.5</v>
      </c>
      <c r="E387" s="84">
        <v>0.15</v>
      </c>
      <c r="F387" s="152">
        <f t="shared" si="5"/>
        <v>669.375</v>
      </c>
    </row>
    <row r="388" spans="1:6" s="26" customFormat="1" ht="47.25" x14ac:dyDescent="0.25">
      <c r="A388" s="71">
        <v>6</v>
      </c>
      <c r="B388" s="72">
        <v>14859</v>
      </c>
      <c r="C388" s="73" t="s">
        <v>3507</v>
      </c>
      <c r="D388" s="83">
        <v>315</v>
      </c>
      <c r="E388" s="84">
        <v>0.15</v>
      </c>
      <c r="F388" s="152">
        <f t="shared" ref="F388:F451" si="6">D388-(D388*E388)</f>
        <v>267.75</v>
      </c>
    </row>
    <row r="389" spans="1:6" s="26" customFormat="1" ht="31.5" x14ac:dyDescent="0.25">
      <c r="A389" s="71">
        <v>6</v>
      </c>
      <c r="B389" s="72">
        <v>14861</v>
      </c>
      <c r="C389" s="73" t="s">
        <v>3508</v>
      </c>
      <c r="D389" s="83">
        <v>787.5</v>
      </c>
      <c r="E389" s="84">
        <v>0.15</v>
      </c>
      <c r="F389" s="152">
        <f t="shared" si="6"/>
        <v>669.375</v>
      </c>
    </row>
    <row r="390" spans="1:6" s="26" customFormat="1" ht="31.5" x14ac:dyDescent="0.25">
      <c r="A390" s="71">
        <v>6</v>
      </c>
      <c r="B390" s="72">
        <v>14862</v>
      </c>
      <c r="C390" s="73" t="s">
        <v>3509</v>
      </c>
      <c r="D390" s="83">
        <v>945</v>
      </c>
      <c r="E390" s="84">
        <v>0.15</v>
      </c>
      <c r="F390" s="152">
        <f t="shared" si="6"/>
        <v>803.25</v>
      </c>
    </row>
    <row r="391" spans="1:6" s="26" customFormat="1" x14ac:dyDescent="0.25">
      <c r="A391" s="71">
        <v>6</v>
      </c>
      <c r="B391" s="72">
        <v>15101</v>
      </c>
      <c r="C391" s="73" t="s">
        <v>3510</v>
      </c>
      <c r="D391" s="83">
        <v>525</v>
      </c>
      <c r="E391" s="84">
        <v>0.15</v>
      </c>
      <c r="F391" s="152">
        <f t="shared" si="6"/>
        <v>446.25</v>
      </c>
    </row>
    <row r="392" spans="1:6" s="26" customFormat="1" ht="31.5" x14ac:dyDescent="0.25">
      <c r="A392" s="71">
        <v>6</v>
      </c>
      <c r="B392" s="72">
        <v>15102</v>
      </c>
      <c r="C392" s="73" t="s">
        <v>3511</v>
      </c>
      <c r="D392" s="83">
        <v>787.5</v>
      </c>
      <c r="E392" s="84">
        <v>0.15</v>
      </c>
      <c r="F392" s="152">
        <f t="shared" si="6"/>
        <v>669.375</v>
      </c>
    </row>
    <row r="393" spans="1:6" s="26" customFormat="1" ht="31.5" x14ac:dyDescent="0.25">
      <c r="A393" s="71">
        <v>6</v>
      </c>
      <c r="B393" s="72">
        <v>15103</v>
      </c>
      <c r="C393" s="73" t="s">
        <v>3512</v>
      </c>
      <c r="D393" s="83">
        <v>945</v>
      </c>
      <c r="E393" s="84">
        <v>0.15</v>
      </c>
      <c r="F393" s="152">
        <f t="shared" si="6"/>
        <v>803.25</v>
      </c>
    </row>
    <row r="394" spans="1:6" s="26" customFormat="1" ht="31.5" x14ac:dyDescent="0.25">
      <c r="A394" s="71">
        <v>6</v>
      </c>
      <c r="B394" s="72">
        <v>15104</v>
      </c>
      <c r="C394" s="73" t="s">
        <v>3513</v>
      </c>
      <c r="D394" s="83">
        <v>1260</v>
      </c>
      <c r="E394" s="84">
        <v>0.15</v>
      </c>
      <c r="F394" s="152">
        <f t="shared" si="6"/>
        <v>1071</v>
      </c>
    </row>
    <row r="395" spans="1:6" s="26" customFormat="1" ht="31.5" x14ac:dyDescent="0.25">
      <c r="A395" s="71">
        <v>6</v>
      </c>
      <c r="B395" s="72">
        <v>15105</v>
      </c>
      <c r="C395" s="73" t="s">
        <v>3514</v>
      </c>
      <c r="D395" s="83">
        <v>945</v>
      </c>
      <c r="E395" s="84">
        <v>0.15</v>
      </c>
      <c r="F395" s="152">
        <f t="shared" si="6"/>
        <v>803.25</v>
      </c>
    </row>
    <row r="396" spans="1:6" s="26" customFormat="1" x14ac:dyDescent="0.25">
      <c r="A396" s="71">
        <v>6</v>
      </c>
      <c r="B396" s="72">
        <v>15201</v>
      </c>
      <c r="C396" s="73" t="s">
        <v>3515</v>
      </c>
      <c r="D396" s="83">
        <v>945</v>
      </c>
      <c r="E396" s="84">
        <v>0.15</v>
      </c>
      <c r="F396" s="152">
        <f t="shared" si="6"/>
        <v>803.25</v>
      </c>
    </row>
    <row r="397" spans="1:6" s="26" customFormat="1" ht="31.5" x14ac:dyDescent="0.25">
      <c r="A397" s="71">
        <v>6</v>
      </c>
      <c r="B397" s="72">
        <v>15202</v>
      </c>
      <c r="C397" s="73" t="s">
        <v>3516</v>
      </c>
      <c r="D397" s="83">
        <v>1312.5</v>
      </c>
      <c r="E397" s="84">
        <v>0.15</v>
      </c>
      <c r="F397" s="152">
        <f t="shared" si="6"/>
        <v>1115.625</v>
      </c>
    </row>
    <row r="398" spans="1:6" s="26" customFormat="1" x14ac:dyDescent="0.25">
      <c r="A398" s="71">
        <v>6</v>
      </c>
      <c r="B398" s="72">
        <v>15301</v>
      </c>
      <c r="C398" s="73" t="s">
        <v>3517</v>
      </c>
      <c r="D398" s="83">
        <v>945</v>
      </c>
      <c r="E398" s="84">
        <v>0.15</v>
      </c>
      <c r="F398" s="152">
        <f t="shared" si="6"/>
        <v>803.25</v>
      </c>
    </row>
    <row r="399" spans="1:6" s="26" customFormat="1" ht="31.5" x14ac:dyDescent="0.25">
      <c r="A399" s="71">
        <v>6</v>
      </c>
      <c r="B399" s="72">
        <v>15302</v>
      </c>
      <c r="C399" s="73" t="s">
        <v>3518</v>
      </c>
      <c r="D399" s="83">
        <v>1260</v>
      </c>
      <c r="E399" s="84">
        <v>0.15</v>
      </c>
      <c r="F399" s="152">
        <f t="shared" si="6"/>
        <v>1071</v>
      </c>
    </row>
    <row r="400" spans="1:6" s="26" customFormat="1" ht="31.5" x14ac:dyDescent="0.25">
      <c r="A400" s="71">
        <v>6</v>
      </c>
      <c r="B400" s="72">
        <v>15401</v>
      </c>
      <c r="C400" s="73" t="s">
        <v>3519</v>
      </c>
      <c r="D400" s="83">
        <v>682.5</v>
      </c>
      <c r="E400" s="84">
        <v>0.15</v>
      </c>
      <c r="F400" s="152">
        <f t="shared" si="6"/>
        <v>580.125</v>
      </c>
    </row>
    <row r="401" spans="1:6" s="26" customFormat="1" ht="31.5" x14ac:dyDescent="0.25">
      <c r="A401" s="71">
        <v>6</v>
      </c>
      <c r="B401" s="72">
        <v>15402</v>
      </c>
      <c r="C401" s="73" t="s">
        <v>3520</v>
      </c>
      <c r="D401" s="83">
        <v>840</v>
      </c>
      <c r="E401" s="84">
        <v>0.15</v>
      </c>
      <c r="F401" s="152">
        <f t="shared" si="6"/>
        <v>714</v>
      </c>
    </row>
    <row r="402" spans="1:6" s="26" customFormat="1" x14ac:dyDescent="0.25">
      <c r="A402" s="71">
        <v>6</v>
      </c>
      <c r="B402" s="72">
        <v>15403</v>
      </c>
      <c r="C402" s="73" t="s">
        <v>3521</v>
      </c>
      <c r="D402" s="83">
        <v>682.5</v>
      </c>
      <c r="E402" s="84">
        <v>0.15</v>
      </c>
      <c r="F402" s="152">
        <f t="shared" si="6"/>
        <v>580.125</v>
      </c>
    </row>
    <row r="403" spans="1:6" s="26" customFormat="1" x14ac:dyDescent="0.25">
      <c r="A403" s="71">
        <v>6</v>
      </c>
      <c r="B403" s="72">
        <v>15501</v>
      </c>
      <c r="C403" s="73" t="s">
        <v>3522</v>
      </c>
      <c r="D403" s="83">
        <v>787.5</v>
      </c>
      <c r="E403" s="84">
        <v>0.15</v>
      </c>
      <c r="F403" s="152">
        <f t="shared" si="6"/>
        <v>669.375</v>
      </c>
    </row>
    <row r="404" spans="1:6" s="26" customFormat="1" ht="31.5" x14ac:dyDescent="0.25">
      <c r="A404" s="71">
        <v>6</v>
      </c>
      <c r="B404" s="72">
        <v>15601</v>
      </c>
      <c r="C404" s="73" t="s">
        <v>317</v>
      </c>
      <c r="D404" s="83">
        <v>157.5</v>
      </c>
      <c r="E404" s="84">
        <v>0.15</v>
      </c>
      <c r="F404" s="152">
        <f t="shared" si="6"/>
        <v>133.875</v>
      </c>
    </row>
    <row r="405" spans="1:6" s="26" customFormat="1" ht="31.5" x14ac:dyDescent="0.25">
      <c r="A405" s="71">
        <v>6</v>
      </c>
      <c r="B405" s="72">
        <v>15602</v>
      </c>
      <c r="C405" s="73" t="s">
        <v>3523</v>
      </c>
      <c r="D405" s="83">
        <v>262.5</v>
      </c>
      <c r="E405" s="84">
        <v>0.15</v>
      </c>
      <c r="F405" s="152">
        <f t="shared" si="6"/>
        <v>223.125</v>
      </c>
    </row>
    <row r="406" spans="1:6" s="26" customFormat="1" ht="31.5" x14ac:dyDescent="0.25">
      <c r="A406" s="71">
        <v>6</v>
      </c>
      <c r="B406" s="72">
        <v>15603</v>
      </c>
      <c r="C406" s="73" t="s">
        <v>3524</v>
      </c>
      <c r="D406" s="83">
        <v>157.5</v>
      </c>
      <c r="E406" s="84">
        <v>0.15</v>
      </c>
      <c r="F406" s="152">
        <f t="shared" si="6"/>
        <v>133.875</v>
      </c>
    </row>
    <row r="407" spans="1:6" s="26" customFormat="1" ht="31.5" x14ac:dyDescent="0.25">
      <c r="A407" s="71">
        <v>6</v>
      </c>
      <c r="B407" s="72">
        <v>15604</v>
      </c>
      <c r="C407" s="73" t="s">
        <v>323</v>
      </c>
      <c r="D407" s="83">
        <v>105</v>
      </c>
      <c r="E407" s="84">
        <v>0.15</v>
      </c>
      <c r="F407" s="152">
        <f t="shared" si="6"/>
        <v>89.25</v>
      </c>
    </row>
    <row r="408" spans="1:6" s="26" customFormat="1" ht="110.25" x14ac:dyDescent="0.25">
      <c r="A408" s="71">
        <v>6</v>
      </c>
      <c r="B408" s="72">
        <v>16101</v>
      </c>
      <c r="C408" s="73" t="s">
        <v>3525</v>
      </c>
      <c r="D408" s="83">
        <v>126</v>
      </c>
      <c r="E408" s="84">
        <v>0.15</v>
      </c>
      <c r="F408" s="152">
        <f t="shared" si="6"/>
        <v>107.1</v>
      </c>
    </row>
    <row r="409" spans="1:6" s="26" customFormat="1" ht="110.25" x14ac:dyDescent="0.25">
      <c r="A409" s="71">
        <v>6</v>
      </c>
      <c r="B409" s="72">
        <v>16102</v>
      </c>
      <c r="C409" s="73" t="s">
        <v>3526</v>
      </c>
      <c r="D409" s="83">
        <v>157.5</v>
      </c>
      <c r="E409" s="84">
        <v>0.15</v>
      </c>
      <c r="F409" s="152">
        <f t="shared" si="6"/>
        <v>133.875</v>
      </c>
    </row>
    <row r="410" spans="1:6" s="26" customFormat="1" ht="110.25" x14ac:dyDescent="0.25">
      <c r="A410" s="71">
        <v>6</v>
      </c>
      <c r="B410" s="72">
        <v>16103</v>
      </c>
      <c r="C410" s="73" t="s">
        <v>3527</v>
      </c>
      <c r="D410" s="83">
        <v>189</v>
      </c>
      <c r="E410" s="84">
        <v>0.15</v>
      </c>
      <c r="F410" s="152">
        <f t="shared" si="6"/>
        <v>160.65</v>
      </c>
    </row>
    <row r="411" spans="1:6" s="26" customFormat="1" ht="110.25" x14ac:dyDescent="0.25">
      <c r="A411" s="71">
        <v>6</v>
      </c>
      <c r="B411" s="72">
        <v>16104</v>
      </c>
      <c r="C411" s="73" t="s">
        <v>3528</v>
      </c>
      <c r="D411" s="83">
        <v>220.5</v>
      </c>
      <c r="E411" s="84">
        <v>0.15</v>
      </c>
      <c r="F411" s="152">
        <f t="shared" si="6"/>
        <v>187.42500000000001</v>
      </c>
    </row>
    <row r="412" spans="1:6" s="26" customFormat="1" ht="126" x14ac:dyDescent="0.25">
      <c r="A412" s="71">
        <v>6</v>
      </c>
      <c r="B412" s="72">
        <v>16109</v>
      </c>
      <c r="C412" s="73" t="s">
        <v>3529</v>
      </c>
      <c r="D412" s="83">
        <v>126</v>
      </c>
      <c r="E412" s="84">
        <v>0.15</v>
      </c>
      <c r="F412" s="152">
        <f t="shared" si="6"/>
        <v>107.1</v>
      </c>
    </row>
    <row r="413" spans="1:6" s="26" customFormat="1" ht="31.5" x14ac:dyDescent="0.25">
      <c r="A413" s="71">
        <v>6</v>
      </c>
      <c r="B413" s="72">
        <v>16201</v>
      </c>
      <c r="C413" s="73" t="s">
        <v>3530</v>
      </c>
      <c r="D413" s="83">
        <v>105</v>
      </c>
      <c r="E413" s="84">
        <v>0.15</v>
      </c>
      <c r="F413" s="152">
        <f t="shared" si="6"/>
        <v>89.25</v>
      </c>
    </row>
    <row r="414" spans="1:6" s="26" customFormat="1" ht="31.5" x14ac:dyDescent="0.25">
      <c r="A414" s="71">
        <v>6</v>
      </c>
      <c r="B414" s="72">
        <v>16202</v>
      </c>
      <c r="C414" s="73" t="s">
        <v>3531</v>
      </c>
      <c r="D414" s="83">
        <v>147</v>
      </c>
      <c r="E414" s="84">
        <v>0.15</v>
      </c>
      <c r="F414" s="152">
        <f t="shared" si="6"/>
        <v>124.95</v>
      </c>
    </row>
    <row r="415" spans="1:6" s="26" customFormat="1" ht="31.5" x14ac:dyDescent="0.25">
      <c r="A415" s="71">
        <v>6</v>
      </c>
      <c r="B415" s="72">
        <v>16203</v>
      </c>
      <c r="C415" s="73" t="s">
        <v>3532</v>
      </c>
      <c r="D415" s="83">
        <v>189</v>
      </c>
      <c r="E415" s="84">
        <v>0.15</v>
      </c>
      <c r="F415" s="152">
        <f t="shared" si="6"/>
        <v>160.65</v>
      </c>
    </row>
    <row r="416" spans="1:6" s="26" customFormat="1" ht="31.5" x14ac:dyDescent="0.25">
      <c r="A416" s="71">
        <v>6</v>
      </c>
      <c r="B416" s="72">
        <v>16209</v>
      </c>
      <c r="C416" s="73" t="s">
        <v>3533</v>
      </c>
      <c r="D416" s="83">
        <v>105</v>
      </c>
      <c r="E416" s="84">
        <v>0.15</v>
      </c>
      <c r="F416" s="152">
        <f t="shared" si="6"/>
        <v>89.25</v>
      </c>
    </row>
    <row r="417" spans="1:6" s="26" customFormat="1" ht="31.5" x14ac:dyDescent="0.25">
      <c r="A417" s="71">
        <v>6</v>
      </c>
      <c r="B417" s="72">
        <v>16301</v>
      </c>
      <c r="C417" s="73" t="s">
        <v>3534</v>
      </c>
      <c r="D417" s="83">
        <v>105</v>
      </c>
      <c r="E417" s="84">
        <v>0.15</v>
      </c>
      <c r="F417" s="152">
        <f t="shared" si="6"/>
        <v>89.25</v>
      </c>
    </row>
    <row r="418" spans="1:6" s="26" customFormat="1" ht="31.5" x14ac:dyDescent="0.25">
      <c r="A418" s="71">
        <v>6</v>
      </c>
      <c r="B418" s="72">
        <v>16309</v>
      </c>
      <c r="C418" s="73" t="s">
        <v>3535</v>
      </c>
      <c r="D418" s="83">
        <v>105</v>
      </c>
      <c r="E418" s="84">
        <v>0.15</v>
      </c>
      <c r="F418" s="152">
        <f t="shared" si="6"/>
        <v>89.25</v>
      </c>
    </row>
    <row r="419" spans="1:6" s="26" customFormat="1" ht="47.25" x14ac:dyDescent="0.25">
      <c r="A419" s="71">
        <v>6</v>
      </c>
      <c r="B419" s="72">
        <v>16401</v>
      </c>
      <c r="C419" s="73" t="s">
        <v>3536</v>
      </c>
      <c r="D419" s="83">
        <v>105</v>
      </c>
      <c r="E419" s="84">
        <v>0.15</v>
      </c>
      <c r="F419" s="152">
        <f t="shared" si="6"/>
        <v>89.25</v>
      </c>
    </row>
    <row r="420" spans="1:6" s="26" customFormat="1" ht="47.25" x14ac:dyDescent="0.25">
      <c r="A420" s="71">
        <v>6</v>
      </c>
      <c r="B420" s="72">
        <v>16409</v>
      </c>
      <c r="C420" s="73" t="s">
        <v>3537</v>
      </c>
      <c r="D420" s="83">
        <v>105</v>
      </c>
      <c r="E420" s="84">
        <v>0.15</v>
      </c>
      <c r="F420" s="152">
        <f t="shared" si="6"/>
        <v>89.25</v>
      </c>
    </row>
    <row r="421" spans="1:6" s="26" customFormat="1" x14ac:dyDescent="0.25">
      <c r="A421" s="71">
        <v>6</v>
      </c>
      <c r="B421" s="72">
        <v>16510</v>
      </c>
      <c r="C421" s="73" t="s">
        <v>3538</v>
      </c>
      <c r="D421" s="83">
        <v>157.5</v>
      </c>
      <c r="E421" s="84">
        <v>0.15</v>
      </c>
      <c r="F421" s="152">
        <f t="shared" si="6"/>
        <v>133.875</v>
      </c>
    </row>
    <row r="422" spans="1:6" s="26" customFormat="1" x14ac:dyDescent="0.25">
      <c r="A422" s="71">
        <v>6</v>
      </c>
      <c r="B422" s="72">
        <v>16511</v>
      </c>
      <c r="C422" s="73" t="s">
        <v>3539</v>
      </c>
      <c r="D422" s="83">
        <v>157.5</v>
      </c>
      <c r="E422" s="84">
        <v>0.15</v>
      </c>
      <c r="F422" s="152">
        <f t="shared" si="6"/>
        <v>133.875</v>
      </c>
    </row>
    <row r="423" spans="1:6" s="26" customFormat="1" x14ac:dyDescent="0.25">
      <c r="A423" s="71">
        <v>6</v>
      </c>
      <c r="B423" s="72">
        <v>16512</v>
      </c>
      <c r="C423" s="73" t="s">
        <v>3540</v>
      </c>
      <c r="D423" s="83">
        <v>210</v>
      </c>
      <c r="E423" s="84">
        <v>0.15</v>
      </c>
      <c r="F423" s="152">
        <f t="shared" si="6"/>
        <v>178.5</v>
      </c>
    </row>
    <row r="424" spans="1:6" s="26" customFormat="1" x14ac:dyDescent="0.25">
      <c r="A424" s="71">
        <v>6</v>
      </c>
      <c r="B424" s="72">
        <v>16513</v>
      </c>
      <c r="C424" s="73" t="s">
        <v>3541</v>
      </c>
      <c r="D424" s="83">
        <v>262.5</v>
      </c>
      <c r="E424" s="84">
        <v>0.15</v>
      </c>
      <c r="F424" s="152">
        <f t="shared" si="6"/>
        <v>223.125</v>
      </c>
    </row>
    <row r="425" spans="1:6" s="26" customFormat="1" x14ac:dyDescent="0.25">
      <c r="A425" s="71">
        <v>6</v>
      </c>
      <c r="B425" s="72">
        <v>16514</v>
      </c>
      <c r="C425" s="73" t="s">
        <v>3542</v>
      </c>
      <c r="D425" s="83">
        <v>315</v>
      </c>
      <c r="E425" s="84">
        <v>0.15</v>
      </c>
      <c r="F425" s="152">
        <f t="shared" si="6"/>
        <v>267.75</v>
      </c>
    </row>
    <row r="426" spans="1:6" s="26" customFormat="1" x14ac:dyDescent="0.25">
      <c r="A426" s="71">
        <v>6</v>
      </c>
      <c r="B426" s="72">
        <v>16517</v>
      </c>
      <c r="C426" s="73" t="s">
        <v>3543</v>
      </c>
      <c r="D426" s="83">
        <v>183.75</v>
      </c>
      <c r="E426" s="84">
        <v>0.15</v>
      </c>
      <c r="F426" s="152">
        <f t="shared" si="6"/>
        <v>156.1875</v>
      </c>
    </row>
    <row r="427" spans="1:6" s="26" customFormat="1" x14ac:dyDescent="0.25">
      <c r="A427" s="71">
        <v>6</v>
      </c>
      <c r="B427" s="72">
        <v>16519</v>
      </c>
      <c r="C427" s="73" t="s">
        <v>3544</v>
      </c>
      <c r="D427" s="83">
        <v>157.5</v>
      </c>
      <c r="E427" s="84">
        <v>0.15</v>
      </c>
      <c r="F427" s="152">
        <f t="shared" si="6"/>
        <v>133.875</v>
      </c>
    </row>
    <row r="428" spans="1:6" s="26" customFormat="1" ht="126" x14ac:dyDescent="0.25">
      <c r="A428" s="71">
        <v>6</v>
      </c>
      <c r="B428" s="72">
        <v>17001</v>
      </c>
      <c r="C428" s="73" t="s">
        <v>3545</v>
      </c>
      <c r="D428" s="83">
        <v>892.5</v>
      </c>
      <c r="E428" s="84">
        <v>0.15</v>
      </c>
      <c r="F428" s="152">
        <f t="shared" si="6"/>
        <v>758.625</v>
      </c>
    </row>
    <row r="429" spans="1:6" s="26" customFormat="1" ht="126" x14ac:dyDescent="0.25">
      <c r="A429" s="71">
        <v>6</v>
      </c>
      <c r="B429" s="72">
        <v>17002</v>
      </c>
      <c r="C429" s="73" t="s">
        <v>3546</v>
      </c>
      <c r="D429" s="83">
        <v>1050</v>
      </c>
      <c r="E429" s="84">
        <v>0.15</v>
      </c>
      <c r="F429" s="152">
        <f t="shared" si="6"/>
        <v>892.5</v>
      </c>
    </row>
    <row r="430" spans="1:6" s="26" customFormat="1" ht="126" x14ac:dyDescent="0.25">
      <c r="A430" s="71">
        <v>6</v>
      </c>
      <c r="B430" s="72">
        <v>17003</v>
      </c>
      <c r="C430" s="73" t="s">
        <v>3547</v>
      </c>
      <c r="D430" s="83">
        <v>1260</v>
      </c>
      <c r="E430" s="84">
        <v>0.15</v>
      </c>
      <c r="F430" s="152">
        <f t="shared" si="6"/>
        <v>1071</v>
      </c>
    </row>
    <row r="431" spans="1:6" s="26" customFormat="1" ht="126" x14ac:dyDescent="0.25">
      <c r="A431" s="71">
        <v>6</v>
      </c>
      <c r="B431" s="72">
        <v>17004</v>
      </c>
      <c r="C431" s="73" t="s">
        <v>3548</v>
      </c>
      <c r="D431" s="83">
        <v>1470</v>
      </c>
      <c r="E431" s="84">
        <v>0.15</v>
      </c>
      <c r="F431" s="152">
        <f t="shared" si="6"/>
        <v>1249.5</v>
      </c>
    </row>
    <row r="432" spans="1:6" s="26" customFormat="1" ht="126" x14ac:dyDescent="0.25">
      <c r="A432" s="71">
        <v>6</v>
      </c>
      <c r="B432" s="72">
        <v>17005</v>
      </c>
      <c r="C432" s="73" t="s">
        <v>3549</v>
      </c>
      <c r="D432" s="83">
        <v>1890</v>
      </c>
      <c r="E432" s="84">
        <v>0.15</v>
      </c>
      <c r="F432" s="152">
        <f t="shared" si="6"/>
        <v>1606.5</v>
      </c>
    </row>
    <row r="433" spans="1:6" s="26" customFormat="1" ht="126" x14ac:dyDescent="0.25">
      <c r="A433" s="71">
        <v>6</v>
      </c>
      <c r="B433" s="72">
        <v>17006</v>
      </c>
      <c r="C433" s="73" t="s">
        <v>3550</v>
      </c>
      <c r="D433" s="83">
        <v>2310</v>
      </c>
      <c r="E433" s="84">
        <v>0.15</v>
      </c>
      <c r="F433" s="152">
        <f t="shared" si="6"/>
        <v>1963.5</v>
      </c>
    </row>
    <row r="434" spans="1:6" s="26" customFormat="1" ht="126" x14ac:dyDescent="0.25">
      <c r="A434" s="71">
        <v>6</v>
      </c>
      <c r="B434" s="72">
        <v>17007</v>
      </c>
      <c r="C434" s="73" t="s">
        <v>3551</v>
      </c>
      <c r="D434" s="83">
        <v>971.25</v>
      </c>
      <c r="E434" s="84">
        <v>0.15</v>
      </c>
      <c r="F434" s="152">
        <f t="shared" si="6"/>
        <v>825.5625</v>
      </c>
    </row>
    <row r="435" spans="1:6" s="26" customFormat="1" ht="126" x14ac:dyDescent="0.25">
      <c r="A435" s="71">
        <v>6</v>
      </c>
      <c r="B435" s="72">
        <v>17009</v>
      </c>
      <c r="C435" s="73" t="s">
        <v>3552</v>
      </c>
      <c r="D435" s="83">
        <v>315</v>
      </c>
      <c r="E435" s="84">
        <v>0.15</v>
      </c>
      <c r="F435" s="152">
        <f t="shared" si="6"/>
        <v>267.75</v>
      </c>
    </row>
    <row r="436" spans="1:6" s="26" customFormat="1" ht="63" x14ac:dyDescent="0.25">
      <c r="A436" s="71">
        <v>6</v>
      </c>
      <c r="B436" s="72">
        <v>20111</v>
      </c>
      <c r="C436" s="73" t="s">
        <v>3553</v>
      </c>
      <c r="D436" s="83">
        <v>157.5</v>
      </c>
      <c r="E436" s="84">
        <v>0.15</v>
      </c>
      <c r="F436" s="152">
        <f t="shared" si="6"/>
        <v>133.875</v>
      </c>
    </row>
    <row r="437" spans="1:6" s="26" customFormat="1" ht="78.75" x14ac:dyDescent="0.25">
      <c r="A437" s="71">
        <v>6</v>
      </c>
      <c r="B437" s="72">
        <v>20119</v>
      </c>
      <c r="C437" s="73" t="s">
        <v>3554</v>
      </c>
      <c r="D437" s="83">
        <v>105</v>
      </c>
      <c r="E437" s="84">
        <v>0.15</v>
      </c>
      <c r="F437" s="152">
        <f t="shared" si="6"/>
        <v>89.25</v>
      </c>
    </row>
    <row r="438" spans="1:6" s="26" customFormat="1" ht="78.75" x14ac:dyDescent="0.25">
      <c r="A438" s="71">
        <v>6</v>
      </c>
      <c r="B438" s="72">
        <v>20121</v>
      </c>
      <c r="C438" s="73" t="s">
        <v>3555</v>
      </c>
      <c r="D438" s="83">
        <v>178.5</v>
      </c>
      <c r="E438" s="84">
        <v>0.15</v>
      </c>
      <c r="F438" s="152">
        <f t="shared" si="6"/>
        <v>151.72499999999999</v>
      </c>
    </row>
    <row r="439" spans="1:6" s="26" customFormat="1" ht="94.5" x14ac:dyDescent="0.25">
      <c r="A439" s="71">
        <v>6</v>
      </c>
      <c r="B439" s="72">
        <v>20129</v>
      </c>
      <c r="C439" s="73" t="s">
        <v>3556</v>
      </c>
      <c r="D439" s="83">
        <v>136.5</v>
      </c>
      <c r="E439" s="84">
        <v>0.15</v>
      </c>
      <c r="F439" s="152">
        <f t="shared" si="6"/>
        <v>116.02500000000001</v>
      </c>
    </row>
    <row r="440" spans="1:6" s="26" customFormat="1" ht="31.5" x14ac:dyDescent="0.25">
      <c r="A440" s="71">
        <v>6</v>
      </c>
      <c r="B440" s="72">
        <v>20131</v>
      </c>
      <c r="C440" s="73" t="s">
        <v>3557</v>
      </c>
      <c r="D440" s="83">
        <v>84</v>
      </c>
      <c r="E440" s="84">
        <v>0.15</v>
      </c>
      <c r="F440" s="152">
        <f t="shared" si="6"/>
        <v>71.400000000000006</v>
      </c>
    </row>
    <row r="441" spans="1:6" s="26" customFormat="1" ht="31.5" x14ac:dyDescent="0.25">
      <c r="A441" s="71">
        <v>6</v>
      </c>
      <c r="B441" s="72">
        <v>20139</v>
      </c>
      <c r="C441" s="73" t="s">
        <v>3558</v>
      </c>
      <c r="D441" s="83">
        <v>63</v>
      </c>
      <c r="E441" s="84">
        <v>0.15</v>
      </c>
      <c r="F441" s="152">
        <f t="shared" si="6"/>
        <v>53.55</v>
      </c>
    </row>
    <row r="442" spans="1:6" s="26" customFormat="1" ht="31.5" x14ac:dyDescent="0.25">
      <c r="A442" s="71">
        <v>6</v>
      </c>
      <c r="B442" s="72">
        <v>20141</v>
      </c>
      <c r="C442" s="73" t="s">
        <v>3559</v>
      </c>
      <c r="D442" s="83">
        <v>105</v>
      </c>
      <c r="E442" s="84">
        <v>0.15</v>
      </c>
      <c r="F442" s="152">
        <f t="shared" si="6"/>
        <v>89.25</v>
      </c>
    </row>
    <row r="443" spans="1:6" s="26" customFormat="1" ht="31.5" x14ac:dyDescent="0.25">
      <c r="A443" s="71">
        <v>6</v>
      </c>
      <c r="B443" s="72">
        <v>20149</v>
      </c>
      <c r="C443" s="73" t="s">
        <v>3560</v>
      </c>
      <c r="D443" s="83">
        <v>94.5</v>
      </c>
      <c r="E443" s="84">
        <v>0.15</v>
      </c>
      <c r="F443" s="152">
        <f t="shared" si="6"/>
        <v>80.325000000000003</v>
      </c>
    </row>
    <row r="444" spans="1:6" s="26" customFormat="1" ht="31.5" x14ac:dyDescent="0.25">
      <c r="A444" s="71">
        <v>6</v>
      </c>
      <c r="B444" s="72">
        <v>21111</v>
      </c>
      <c r="C444" s="73" t="s">
        <v>3561</v>
      </c>
      <c r="D444" s="83">
        <v>157.5</v>
      </c>
      <c r="E444" s="84">
        <v>0.15</v>
      </c>
      <c r="F444" s="152">
        <f t="shared" si="6"/>
        <v>133.875</v>
      </c>
    </row>
    <row r="445" spans="1:6" s="26" customFormat="1" ht="31.5" x14ac:dyDescent="0.25">
      <c r="A445" s="71">
        <v>6</v>
      </c>
      <c r="B445" s="72">
        <v>21112</v>
      </c>
      <c r="C445" s="73" t="s">
        <v>3562</v>
      </c>
      <c r="D445" s="83">
        <v>210</v>
      </c>
      <c r="E445" s="84">
        <v>0.15</v>
      </c>
      <c r="F445" s="152">
        <f t="shared" si="6"/>
        <v>178.5</v>
      </c>
    </row>
    <row r="446" spans="1:6" s="26" customFormat="1" ht="31.5" x14ac:dyDescent="0.25">
      <c r="A446" s="71">
        <v>6</v>
      </c>
      <c r="B446" s="72">
        <v>21113</v>
      </c>
      <c r="C446" s="73" t="s">
        <v>3563</v>
      </c>
      <c r="D446" s="83">
        <v>262.5</v>
      </c>
      <c r="E446" s="84">
        <v>0.15</v>
      </c>
      <c r="F446" s="152">
        <f t="shared" si="6"/>
        <v>223.125</v>
      </c>
    </row>
    <row r="447" spans="1:6" s="26" customFormat="1" x14ac:dyDescent="0.25">
      <c r="A447" s="71">
        <v>6</v>
      </c>
      <c r="B447" s="72">
        <v>21114</v>
      </c>
      <c r="C447" s="73" t="s">
        <v>3564</v>
      </c>
      <c r="D447" s="83">
        <v>367.5</v>
      </c>
      <c r="E447" s="84">
        <v>0.15</v>
      </c>
      <c r="F447" s="152">
        <f t="shared" si="6"/>
        <v>312.375</v>
      </c>
    </row>
    <row r="448" spans="1:6" s="26" customFormat="1" x14ac:dyDescent="0.25">
      <c r="A448" s="71">
        <v>6</v>
      </c>
      <c r="B448" s="72">
        <v>21115</v>
      </c>
      <c r="C448" s="73" t="s">
        <v>3565</v>
      </c>
      <c r="D448" s="83">
        <v>393.75</v>
      </c>
      <c r="E448" s="84">
        <v>0.15</v>
      </c>
      <c r="F448" s="152">
        <f t="shared" si="6"/>
        <v>334.6875</v>
      </c>
    </row>
    <row r="449" spans="1:6" s="26" customFormat="1" ht="31.5" x14ac:dyDescent="0.25">
      <c r="A449" s="71">
        <v>6</v>
      </c>
      <c r="B449" s="72">
        <v>21121</v>
      </c>
      <c r="C449" s="73" t="s">
        <v>3566</v>
      </c>
      <c r="D449" s="83">
        <v>157.5</v>
      </c>
      <c r="E449" s="84">
        <v>0.15</v>
      </c>
      <c r="F449" s="152">
        <f t="shared" si="6"/>
        <v>133.875</v>
      </c>
    </row>
    <row r="450" spans="1:6" s="26" customFormat="1" ht="31.5" x14ac:dyDescent="0.25">
      <c r="A450" s="71">
        <v>6</v>
      </c>
      <c r="B450" s="72">
        <v>21122</v>
      </c>
      <c r="C450" s="73" t="s">
        <v>3567</v>
      </c>
      <c r="D450" s="83">
        <v>210</v>
      </c>
      <c r="E450" s="84">
        <v>0.15</v>
      </c>
      <c r="F450" s="152">
        <f t="shared" si="6"/>
        <v>178.5</v>
      </c>
    </row>
    <row r="451" spans="1:6" s="26" customFormat="1" ht="31.5" x14ac:dyDescent="0.25">
      <c r="A451" s="71">
        <v>6</v>
      </c>
      <c r="B451" s="72">
        <v>21123</v>
      </c>
      <c r="C451" s="73" t="s">
        <v>3568</v>
      </c>
      <c r="D451" s="83">
        <v>262.5</v>
      </c>
      <c r="E451" s="84">
        <v>0.15</v>
      </c>
      <c r="F451" s="152">
        <f t="shared" si="6"/>
        <v>223.125</v>
      </c>
    </row>
    <row r="452" spans="1:6" s="26" customFormat="1" ht="31.5" x14ac:dyDescent="0.25">
      <c r="A452" s="71">
        <v>6</v>
      </c>
      <c r="B452" s="72">
        <v>21124</v>
      </c>
      <c r="C452" s="73" t="s">
        <v>3569</v>
      </c>
      <c r="D452" s="83">
        <v>367.5</v>
      </c>
      <c r="E452" s="84">
        <v>0.15</v>
      </c>
      <c r="F452" s="152">
        <f t="shared" ref="F452:F515" si="7">D452-(D452*E452)</f>
        <v>312.375</v>
      </c>
    </row>
    <row r="453" spans="1:6" s="26" customFormat="1" ht="47.25" x14ac:dyDescent="0.25">
      <c r="A453" s="71">
        <v>6</v>
      </c>
      <c r="B453" s="72">
        <v>21125</v>
      </c>
      <c r="C453" s="73" t="s">
        <v>3570</v>
      </c>
      <c r="D453" s="83">
        <v>472.5</v>
      </c>
      <c r="E453" s="84">
        <v>0.15</v>
      </c>
      <c r="F453" s="152">
        <f t="shared" si="7"/>
        <v>401.625</v>
      </c>
    </row>
    <row r="454" spans="1:6" s="26" customFormat="1" ht="31.5" x14ac:dyDescent="0.25">
      <c r="A454" s="71">
        <v>6</v>
      </c>
      <c r="B454" s="72">
        <v>21211</v>
      </c>
      <c r="C454" s="73" t="s">
        <v>3571</v>
      </c>
      <c r="D454" s="83">
        <v>157.5</v>
      </c>
      <c r="E454" s="84">
        <v>0.15</v>
      </c>
      <c r="F454" s="152">
        <f t="shared" si="7"/>
        <v>133.875</v>
      </c>
    </row>
    <row r="455" spans="1:6" s="26" customFormat="1" ht="31.5" x14ac:dyDescent="0.25">
      <c r="A455" s="71">
        <v>6</v>
      </c>
      <c r="B455" s="72">
        <v>21212</v>
      </c>
      <c r="C455" s="73" t="s">
        <v>3572</v>
      </c>
      <c r="D455" s="83">
        <v>210</v>
      </c>
      <c r="E455" s="84">
        <v>0.15</v>
      </c>
      <c r="F455" s="152">
        <f t="shared" si="7"/>
        <v>178.5</v>
      </c>
    </row>
    <row r="456" spans="1:6" s="26" customFormat="1" ht="31.5" x14ac:dyDescent="0.25">
      <c r="A456" s="71">
        <v>6</v>
      </c>
      <c r="B456" s="72">
        <v>21213</v>
      </c>
      <c r="C456" s="73" t="s">
        <v>3573</v>
      </c>
      <c r="D456" s="83">
        <v>262.5</v>
      </c>
      <c r="E456" s="84">
        <v>0.15</v>
      </c>
      <c r="F456" s="152">
        <f t="shared" si="7"/>
        <v>223.125</v>
      </c>
    </row>
    <row r="457" spans="1:6" s="26" customFormat="1" ht="31.5" x14ac:dyDescent="0.25">
      <c r="A457" s="71">
        <v>6</v>
      </c>
      <c r="B457" s="72">
        <v>21214</v>
      </c>
      <c r="C457" s="73" t="s">
        <v>3574</v>
      </c>
      <c r="D457" s="83">
        <v>367.5</v>
      </c>
      <c r="E457" s="84">
        <v>0.15</v>
      </c>
      <c r="F457" s="152">
        <f t="shared" si="7"/>
        <v>312.375</v>
      </c>
    </row>
    <row r="458" spans="1:6" s="26" customFormat="1" ht="47.25" x14ac:dyDescent="0.25">
      <c r="A458" s="71">
        <v>6</v>
      </c>
      <c r="B458" s="72">
        <v>21215</v>
      </c>
      <c r="C458" s="73" t="s">
        <v>3575</v>
      </c>
      <c r="D458" s="83">
        <v>393.75</v>
      </c>
      <c r="E458" s="84">
        <v>0.15</v>
      </c>
      <c r="F458" s="152">
        <f t="shared" si="7"/>
        <v>334.6875</v>
      </c>
    </row>
    <row r="459" spans="1:6" s="26" customFormat="1" ht="31.5" x14ac:dyDescent="0.25">
      <c r="A459" s="71">
        <v>6</v>
      </c>
      <c r="B459" s="72">
        <v>21221</v>
      </c>
      <c r="C459" s="73" t="s">
        <v>3576</v>
      </c>
      <c r="D459" s="83">
        <v>157.5</v>
      </c>
      <c r="E459" s="84">
        <v>0.15</v>
      </c>
      <c r="F459" s="152">
        <f t="shared" si="7"/>
        <v>133.875</v>
      </c>
    </row>
    <row r="460" spans="1:6" s="26" customFormat="1" ht="31.5" x14ac:dyDescent="0.25">
      <c r="A460" s="71">
        <v>6</v>
      </c>
      <c r="B460" s="72">
        <v>21222</v>
      </c>
      <c r="C460" s="73" t="s">
        <v>3577</v>
      </c>
      <c r="D460" s="83">
        <v>210</v>
      </c>
      <c r="E460" s="84">
        <v>0.15</v>
      </c>
      <c r="F460" s="152">
        <f t="shared" si="7"/>
        <v>178.5</v>
      </c>
    </row>
    <row r="461" spans="1:6" s="26" customFormat="1" ht="31.5" x14ac:dyDescent="0.25">
      <c r="A461" s="71">
        <v>6</v>
      </c>
      <c r="B461" s="72">
        <v>21223</v>
      </c>
      <c r="C461" s="73" t="s">
        <v>3578</v>
      </c>
      <c r="D461" s="83">
        <v>262.5</v>
      </c>
      <c r="E461" s="84">
        <v>0.15</v>
      </c>
      <c r="F461" s="152">
        <f t="shared" si="7"/>
        <v>223.125</v>
      </c>
    </row>
    <row r="462" spans="1:6" s="26" customFormat="1" ht="31.5" x14ac:dyDescent="0.25">
      <c r="A462" s="71">
        <v>6</v>
      </c>
      <c r="B462" s="72">
        <v>21224</v>
      </c>
      <c r="C462" s="73" t="s">
        <v>3579</v>
      </c>
      <c r="D462" s="83">
        <v>367.5</v>
      </c>
      <c r="E462" s="84">
        <v>0.15</v>
      </c>
      <c r="F462" s="152">
        <f t="shared" si="7"/>
        <v>312.375</v>
      </c>
    </row>
    <row r="463" spans="1:6" s="26" customFormat="1" ht="31.5" x14ac:dyDescent="0.25">
      <c r="A463" s="71">
        <v>6</v>
      </c>
      <c r="B463" s="72">
        <v>21225</v>
      </c>
      <c r="C463" s="73" t="s">
        <v>3580</v>
      </c>
      <c r="D463" s="83">
        <v>393.75</v>
      </c>
      <c r="E463" s="84">
        <v>0.15</v>
      </c>
      <c r="F463" s="152">
        <f t="shared" si="7"/>
        <v>334.6875</v>
      </c>
    </row>
    <row r="464" spans="1:6" s="26" customFormat="1" ht="31.5" x14ac:dyDescent="0.25">
      <c r="A464" s="71">
        <v>6</v>
      </c>
      <c r="B464" s="72">
        <v>21231</v>
      </c>
      <c r="C464" s="73" t="s">
        <v>3581</v>
      </c>
      <c r="D464" s="83">
        <v>157.5</v>
      </c>
      <c r="E464" s="84">
        <v>0.15</v>
      </c>
      <c r="F464" s="152">
        <f t="shared" si="7"/>
        <v>133.875</v>
      </c>
    </row>
    <row r="465" spans="1:6" s="26" customFormat="1" ht="31.5" x14ac:dyDescent="0.25">
      <c r="A465" s="71">
        <v>6</v>
      </c>
      <c r="B465" s="72">
        <v>21232</v>
      </c>
      <c r="C465" s="73" t="s">
        <v>3582</v>
      </c>
      <c r="D465" s="83">
        <v>210</v>
      </c>
      <c r="E465" s="84">
        <v>0.15</v>
      </c>
      <c r="F465" s="152">
        <f t="shared" si="7"/>
        <v>178.5</v>
      </c>
    </row>
    <row r="466" spans="1:6" s="26" customFormat="1" ht="31.5" x14ac:dyDescent="0.25">
      <c r="A466" s="71">
        <v>6</v>
      </c>
      <c r="B466" s="72">
        <v>21233</v>
      </c>
      <c r="C466" s="73" t="s">
        <v>3583</v>
      </c>
      <c r="D466" s="83">
        <v>262.5</v>
      </c>
      <c r="E466" s="84">
        <v>0.15</v>
      </c>
      <c r="F466" s="152">
        <f t="shared" si="7"/>
        <v>223.125</v>
      </c>
    </row>
    <row r="467" spans="1:6" s="26" customFormat="1" ht="31.5" x14ac:dyDescent="0.25">
      <c r="A467" s="71">
        <v>6</v>
      </c>
      <c r="B467" s="72">
        <v>21234</v>
      </c>
      <c r="C467" s="73" t="s">
        <v>3584</v>
      </c>
      <c r="D467" s="83">
        <v>315</v>
      </c>
      <c r="E467" s="84">
        <v>0.15</v>
      </c>
      <c r="F467" s="152">
        <f t="shared" si="7"/>
        <v>267.75</v>
      </c>
    </row>
    <row r="468" spans="1:6" s="26" customFormat="1" ht="47.25" x14ac:dyDescent="0.25">
      <c r="A468" s="71">
        <v>6</v>
      </c>
      <c r="B468" s="72">
        <v>21235</v>
      </c>
      <c r="C468" s="73" t="s">
        <v>3585</v>
      </c>
      <c r="D468" s="83">
        <v>367.5</v>
      </c>
      <c r="E468" s="84">
        <v>0.15</v>
      </c>
      <c r="F468" s="152">
        <f t="shared" si="7"/>
        <v>312.375</v>
      </c>
    </row>
    <row r="469" spans="1:6" s="26" customFormat="1" ht="31.5" x14ac:dyDescent="0.25">
      <c r="A469" s="71">
        <v>6</v>
      </c>
      <c r="B469" s="72">
        <v>21241</v>
      </c>
      <c r="C469" s="73" t="s">
        <v>3586</v>
      </c>
      <c r="D469" s="83">
        <v>157.5</v>
      </c>
      <c r="E469" s="84">
        <v>0.15</v>
      </c>
      <c r="F469" s="152">
        <f t="shared" si="7"/>
        <v>133.875</v>
      </c>
    </row>
    <row r="470" spans="1:6" s="26" customFormat="1" ht="31.5" x14ac:dyDescent="0.25">
      <c r="A470" s="71">
        <v>6</v>
      </c>
      <c r="B470" s="72">
        <v>21242</v>
      </c>
      <c r="C470" s="73" t="s">
        <v>3587</v>
      </c>
      <c r="D470" s="83">
        <v>210</v>
      </c>
      <c r="E470" s="84">
        <v>0.15</v>
      </c>
      <c r="F470" s="152">
        <f t="shared" si="7"/>
        <v>178.5</v>
      </c>
    </row>
    <row r="471" spans="1:6" s="26" customFormat="1" ht="31.5" x14ac:dyDescent="0.25">
      <c r="A471" s="71">
        <v>6</v>
      </c>
      <c r="B471" s="72">
        <v>21243</v>
      </c>
      <c r="C471" s="73" t="s">
        <v>3588</v>
      </c>
      <c r="D471" s="83">
        <v>262.5</v>
      </c>
      <c r="E471" s="84">
        <v>0.15</v>
      </c>
      <c r="F471" s="152">
        <f t="shared" si="7"/>
        <v>223.125</v>
      </c>
    </row>
    <row r="472" spans="1:6" s="26" customFormat="1" ht="31.5" x14ac:dyDescent="0.25">
      <c r="A472" s="71">
        <v>6</v>
      </c>
      <c r="B472" s="72">
        <v>21244</v>
      </c>
      <c r="C472" s="73" t="s">
        <v>3589</v>
      </c>
      <c r="D472" s="83">
        <v>315</v>
      </c>
      <c r="E472" s="84">
        <v>0.15</v>
      </c>
      <c r="F472" s="152">
        <f t="shared" si="7"/>
        <v>267.75</v>
      </c>
    </row>
    <row r="473" spans="1:6" s="26" customFormat="1" ht="31.5" x14ac:dyDescent="0.25">
      <c r="A473" s="71">
        <v>6</v>
      </c>
      <c r="B473" s="72">
        <v>21245</v>
      </c>
      <c r="C473" s="73" t="s">
        <v>3590</v>
      </c>
      <c r="D473" s="83">
        <v>367.5</v>
      </c>
      <c r="E473" s="84">
        <v>0.15</v>
      </c>
      <c r="F473" s="152">
        <f t="shared" si="7"/>
        <v>312.375</v>
      </c>
    </row>
    <row r="474" spans="1:6" s="26" customFormat="1" ht="31.5" x14ac:dyDescent="0.25">
      <c r="A474" s="71">
        <v>6</v>
      </c>
      <c r="B474" s="72">
        <v>21301</v>
      </c>
      <c r="C474" s="73" t="s">
        <v>3591</v>
      </c>
      <c r="D474" s="83">
        <v>393.75</v>
      </c>
      <c r="E474" s="84">
        <v>0.15</v>
      </c>
      <c r="F474" s="152">
        <f t="shared" si="7"/>
        <v>334.6875</v>
      </c>
    </row>
    <row r="475" spans="1:6" s="26" customFormat="1" ht="31.5" x14ac:dyDescent="0.25">
      <c r="A475" s="71">
        <v>6</v>
      </c>
      <c r="B475" s="72">
        <v>21302</v>
      </c>
      <c r="C475" s="73" t="s">
        <v>3592</v>
      </c>
      <c r="D475" s="83">
        <v>393.75</v>
      </c>
      <c r="E475" s="84">
        <v>0.15</v>
      </c>
      <c r="F475" s="152">
        <f t="shared" si="7"/>
        <v>334.6875</v>
      </c>
    </row>
    <row r="476" spans="1:6" s="26" customFormat="1" ht="47.25" x14ac:dyDescent="0.25">
      <c r="A476" s="71">
        <v>6</v>
      </c>
      <c r="B476" s="72">
        <v>21401</v>
      </c>
      <c r="C476" s="73" t="s">
        <v>3593</v>
      </c>
      <c r="D476" s="83">
        <v>52.5</v>
      </c>
      <c r="E476" s="84">
        <v>0.15</v>
      </c>
      <c r="F476" s="152">
        <f t="shared" si="7"/>
        <v>44.625</v>
      </c>
    </row>
    <row r="477" spans="1:6" s="26" customFormat="1" ht="47.25" x14ac:dyDescent="0.25">
      <c r="A477" s="71">
        <v>6</v>
      </c>
      <c r="B477" s="72">
        <v>21402</v>
      </c>
      <c r="C477" s="73" t="s">
        <v>3594</v>
      </c>
      <c r="D477" s="83">
        <v>78.75</v>
      </c>
      <c r="E477" s="84">
        <v>0.15</v>
      </c>
      <c r="F477" s="152">
        <f t="shared" si="7"/>
        <v>66.9375</v>
      </c>
    </row>
    <row r="478" spans="1:6" s="26" customFormat="1" ht="47.25" x14ac:dyDescent="0.25">
      <c r="A478" s="71">
        <v>6</v>
      </c>
      <c r="B478" s="72">
        <v>21403</v>
      </c>
      <c r="C478" s="73" t="s">
        <v>3595</v>
      </c>
      <c r="D478" s="83">
        <v>105</v>
      </c>
      <c r="E478" s="84">
        <v>0.15</v>
      </c>
      <c r="F478" s="152">
        <f t="shared" si="7"/>
        <v>89.25</v>
      </c>
    </row>
    <row r="479" spans="1:6" s="26" customFormat="1" ht="47.25" x14ac:dyDescent="0.25">
      <c r="A479" s="71">
        <v>6</v>
      </c>
      <c r="B479" s="72">
        <v>21404</v>
      </c>
      <c r="C479" s="73" t="s">
        <v>3596</v>
      </c>
      <c r="D479" s="83">
        <v>131.25</v>
      </c>
      <c r="E479" s="84">
        <v>0.15</v>
      </c>
      <c r="F479" s="152">
        <f t="shared" si="7"/>
        <v>111.5625</v>
      </c>
    </row>
    <row r="480" spans="1:6" s="26" customFormat="1" ht="47.25" x14ac:dyDescent="0.25">
      <c r="A480" s="71">
        <v>6</v>
      </c>
      <c r="B480" s="72">
        <v>21405</v>
      </c>
      <c r="C480" s="73" t="s">
        <v>3597</v>
      </c>
      <c r="D480" s="83">
        <v>157.5</v>
      </c>
      <c r="E480" s="84">
        <v>0.15</v>
      </c>
      <c r="F480" s="152">
        <f t="shared" si="7"/>
        <v>133.875</v>
      </c>
    </row>
    <row r="481" spans="1:6" s="26" customFormat="1" ht="47.25" x14ac:dyDescent="0.25">
      <c r="A481" s="71">
        <v>6</v>
      </c>
      <c r="B481" s="74">
        <v>21501</v>
      </c>
      <c r="C481" s="73" t="s">
        <v>3598</v>
      </c>
      <c r="D481" s="83">
        <v>157.5</v>
      </c>
      <c r="E481" s="84">
        <v>0.15</v>
      </c>
      <c r="F481" s="152">
        <f t="shared" si="7"/>
        <v>133.875</v>
      </c>
    </row>
    <row r="482" spans="1:6" s="26" customFormat="1" ht="31.5" x14ac:dyDescent="0.25">
      <c r="A482" s="71">
        <v>6</v>
      </c>
      <c r="B482" s="72">
        <v>22201</v>
      </c>
      <c r="C482" s="73" t="s">
        <v>3599</v>
      </c>
      <c r="D482" s="83">
        <v>367.5</v>
      </c>
      <c r="E482" s="84">
        <v>0.15</v>
      </c>
      <c r="F482" s="152">
        <f t="shared" si="7"/>
        <v>312.375</v>
      </c>
    </row>
    <row r="483" spans="1:6" s="26" customFormat="1" ht="31.5" x14ac:dyDescent="0.25">
      <c r="A483" s="71">
        <v>6</v>
      </c>
      <c r="B483" s="72">
        <v>22202</v>
      </c>
      <c r="C483" s="73" t="s">
        <v>3600</v>
      </c>
      <c r="D483" s="83">
        <v>472.5</v>
      </c>
      <c r="E483" s="84">
        <v>0.15</v>
      </c>
      <c r="F483" s="152">
        <f t="shared" si="7"/>
        <v>401.625</v>
      </c>
    </row>
    <row r="484" spans="1:6" s="26" customFormat="1" ht="31.5" x14ac:dyDescent="0.25">
      <c r="A484" s="71">
        <v>6</v>
      </c>
      <c r="B484" s="72">
        <v>22211</v>
      </c>
      <c r="C484" s="73" t="s">
        <v>3601</v>
      </c>
      <c r="D484" s="83">
        <v>420</v>
      </c>
      <c r="E484" s="84">
        <v>0.15</v>
      </c>
      <c r="F484" s="152">
        <f t="shared" si="7"/>
        <v>357</v>
      </c>
    </row>
    <row r="485" spans="1:6" s="26" customFormat="1" ht="31.5" x14ac:dyDescent="0.25">
      <c r="A485" s="71">
        <v>6</v>
      </c>
      <c r="B485" s="72">
        <v>22212</v>
      </c>
      <c r="C485" s="73" t="s">
        <v>3602</v>
      </c>
      <c r="D485" s="83">
        <v>525</v>
      </c>
      <c r="E485" s="84">
        <v>0.15</v>
      </c>
      <c r="F485" s="152">
        <f t="shared" si="7"/>
        <v>446.25</v>
      </c>
    </row>
    <row r="486" spans="1:6" s="26" customFormat="1" ht="31.5" x14ac:dyDescent="0.25">
      <c r="A486" s="71">
        <v>6</v>
      </c>
      <c r="B486" s="72">
        <v>22301</v>
      </c>
      <c r="C486" s="73" t="s">
        <v>3603</v>
      </c>
      <c r="D486" s="83">
        <v>367.5</v>
      </c>
      <c r="E486" s="84">
        <v>0.15</v>
      </c>
      <c r="F486" s="152">
        <f t="shared" si="7"/>
        <v>312.375</v>
      </c>
    </row>
    <row r="487" spans="1:6" s="26" customFormat="1" ht="31.5" x14ac:dyDescent="0.25">
      <c r="A487" s="71">
        <v>6</v>
      </c>
      <c r="B487" s="72">
        <v>22302</v>
      </c>
      <c r="C487" s="73" t="s">
        <v>3604</v>
      </c>
      <c r="D487" s="83">
        <v>472.5</v>
      </c>
      <c r="E487" s="84">
        <v>0.15</v>
      </c>
      <c r="F487" s="152">
        <f t="shared" si="7"/>
        <v>401.625</v>
      </c>
    </row>
    <row r="488" spans="1:6" s="26" customFormat="1" ht="31.5" x14ac:dyDescent="0.25">
      <c r="A488" s="71">
        <v>6</v>
      </c>
      <c r="B488" s="72">
        <v>22311</v>
      </c>
      <c r="C488" s="73" t="s">
        <v>3605</v>
      </c>
      <c r="D488" s="83">
        <v>420</v>
      </c>
      <c r="E488" s="84">
        <v>0.15</v>
      </c>
      <c r="F488" s="152">
        <f t="shared" si="7"/>
        <v>357</v>
      </c>
    </row>
    <row r="489" spans="1:6" s="26" customFormat="1" ht="31.5" x14ac:dyDescent="0.25">
      <c r="A489" s="71">
        <v>6</v>
      </c>
      <c r="B489" s="72">
        <v>22312</v>
      </c>
      <c r="C489" s="73" t="s">
        <v>3606</v>
      </c>
      <c r="D489" s="83">
        <v>525</v>
      </c>
      <c r="E489" s="84">
        <v>0.15</v>
      </c>
      <c r="F489" s="152">
        <f t="shared" si="7"/>
        <v>446.25</v>
      </c>
    </row>
    <row r="490" spans="1:6" s="26" customFormat="1" ht="31.5" x14ac:dyDescent="0.25">
      <c r="A490" s="71">
        <v>6</v>
      </c>
      <c r="B490" s="72">
        <v>22401</v>
      </c>
      <c r="C490" s="73" t="s">
        <v>3607</v>
      </c>
      <c r="D490" s="83">
        <v>367.5</v>
      </c>
      <c r="E490" s="84">
        <v>0.15</v>
      </c>
      <c r="F490" s="152">
        <f t="shared" si="7"/>
        <v>312.375</v>
      </c>
    </row>
    <row r="491" spans="1:6" s="26" customFormat="1" ht="31.5" x14ac:dyDescent="0.25">
      <c r="A491" s="71">
        <v>6</v>
      </c>
      <c r="B491" s="72">
        <v>22411</v>
      </c>
      <c r="C491" s="73" t="s">
        <v>3608</v>
      </c>
      <c r="D491" s="83">
        <v>367.5</v>
      </c>
      <c r="E491" s="84">
        <v>0.15</v>
      </c>
      <c r="F491" s="152">
        <f t="shared" si="7"/>
        <v>312.375</v>
      </c>
    </row>
    <row r="492" spans="1:6" s="26" customFormat="1" ht="31.5" x14ac:dyDescent="0.25">
      <c r="A492" s="71">
        <v>6</v>
      </c>
      <c r="B492" s="72">
        <v>22501</v>
      </c>
      <c r="C492" s="73" t="s">
        <v>3609</v>
      </c>
      <c r="D492" s="83">
        <v>367.5</v>
      </c>
      <c r="E492" s="84">
        <v>0.15</v>
      </c>
      <c r="F492" s="152">
        <f t="shared" si="7"/>
        <v>312.375</v>
      </c>
    </row>
    <row r="493" spans="1:6" s="26" customFormat="1" ht="31.5" x14ac:dyDescent="0.25">
      <c r="A493" s="71">
        <v>6</v>
      </c>
      <c r="B493" s="72">
        <v>22511</v>
      </c>
      <c r="C493" s="73" t="s">
        <v>3610</v>
      </c>
      <c r="D493" s="83">
        <v>367.5</v>
      </c>
      <c r="E493" s="84">
        <v>0.15</v>
      </c>
      <c r="F493" s="152">
        <f t="shared" si="7"/>
        <v>312.375</v>
      </c>
    </row>
    <row r="494" spans="1:6" s="26" customFormat="1" ht="63" x14ac:dyDescent="0.25">
      <c r="A494" s="71">
        <v>6</v>
      </c>
      <c r="B494" s="72">
        <v>23101</v>
      </c>
      <c r="C494" s="73" t="s">
        <v>3611</v>
      </c>
      <c r="D494" s="83">
        <v>105</v>
      </c>
      <c r="E494" s="84">
        <v>0.15</v>
      </c>
      <c r="F494" s="152">
        <f t="shared" si="7"/>
        <v>89.25</v>
      </c>
    </row>
    <row r="495" spans="1:6" s="26" customFormat="1" ht="63" x14ac:dyDescent="0.25">
      <c r="A495" s="71">
        <v>6</v>
      </c>
      <c r="B495" s="72">
        <v>23102</v>
      </c>
      <c r="C495" s="73" t="s">
        <v>3612</v>
      </c>
      <c r="D495" s="83">
        <v>210</v>
      </c>
      <c r="E495" s="84">
        <v>0.15</v>
      </c>
      <c r="F495" s="152">
        <f t="shared" si="7"/>
        <v>178.5</v>
      </c>
    </row>
    <row r="496" spans="1:6" s="26" customFormat="1" ht="63" x14ac:dyDescent="0.25">
      <c r="A496" s="71">
        <v>6</v>
      </c>
      <c r="B496" s="72">
        <v>23103</v>
      </c>
      <c r="C496" s="73" t="s">
        <v>3613</v>
      </c>
      <c r="D496" s="83">
        <v>262.5</v>
      </c>
      <c r="E496" s="84">
        <v>0.15</v>
      </c>
      <c r="F496" s="152">
        <f t="shared" si="7"/>
        <v>223.125</v>
      </c>
    </row>
    <row r="497" spans="1:6" s="26" customFormat="1" ht="63" x14ac:dyDescent="0.25">
      <c r="A497" s="71">
        <v>6</v>
      </c>
      <c r="B497" s="72">
        <v>23104</v>
      </c>
      <c r="C497" s="73" t="s">
        <v>3614</v>
      </c>
      <c r="D497" s="83">
        <v>367.5</v>
      </c>
      <c r="E497" s="84">
        <v>0.15</v>
      </c>
      <c r="F497" s="152">
        <f t="shared" si="7"/>
        <v>312.375</v>
      </c>
    </row>
    <row r="498" spans="1:6" s="26" customFormat="1" ht="63" x14ac:dyDescent="0.25">
      <c r="A498" s="71">
        <v>6</v>
      </c>
      <c r="B498" s="72">
        <v>23105</v>
      </c>
      <c r="C498" s="73" t="s">
        <v>3615</v>
      </c>
      <c r="D498" s="83">
        <v>393.75</v>
      </c>
      <c r="E498" s="84">
        <v>0.15</v>
      </c>
      <c r="F498" s="152">
        <f t="shared" si="7"/>
        <v>334.6875</v>
      </c>
    </row>
    <row r="499" spans="1:6" s="26" customFormat="1" ht="47.25" x14ac:dyDescent="0.25">
      <c r="A499" s="71">
        <v>6</v>
      </c>
      <c r="B499" s="72">
        <v>23111</v>
      </c>
      <c r="C499" s="73" t="s">
        <v>3616</v>
      </c>
      <c r="D499" s="83">
        <v>262.5</v>
      </c>
      <c r="E499" s="84">
        <v>0.15</v>
      </c>
      <c r="F499" s="152">
        <f t="shared" si="7"/>
        <v>223.125</v>
      </c>
    </row>
    <row r="500" spans="1:6" s="26" customFormat="1" ht="47.25" x14ac:dyDescent="0.25">
      <c r="A500" s="71">
        <v>6</v>
      </c>
      <c r="B500" s="72">
        <v>23112</v>
      </c>
      <c r="C500" s="73" t="s">
        <v>3617</v>
      </c>
      <c r="D500" s="83">
        <v>315</v>
      </c>
      <c r="E500" s="84">
        <v>0.15</v>
      </c>
      <c r="F500" s="152">
        <f t="shared" si="7"/>
        <v>267.75</v>
      </c>
    </row>
    <row r="501" spans="1:6" s="26" customFormat="1" ht="47.25" x14ac:dyDescent="0.25">
      <c r="A501" s="71">
        <v>6</v>
      </c>
      <c r="B501" s="72">
        <v>23113</v>
      </c>
      <c r="C501" s="73" t="s">
        <v>3618</v>
      </c>
      <c r="D501" s="83">
        <v>367.5</v>
      </c>
      <c r="E501" s="84">
        <v>0.15</v>
      </c>
      <c r="F501" s="152">
        <f t="shared" si="7"/>
        <v>312.375</v>
      </c>
    </row>
    <row r="502" spans="1:6" s="26" customFormat="1" ht="47.25" x14ac:dyDescent="0.25">
      <c r="A502" s="71">
        <v>6</v>
      </c>
      <c r="B502" s="72">
        <v>23114</v>
      </c>
      <c r="C502" s="73" t="s">
        <v>3619</v>
      </c>
      <c r="D502" s="83">
        <v>420</v>
      </c>
      <c r="E502" s="84">
        <v>0.15</v>
      </c>
      <c r="F502" s="152">
        <f t="shared" si="7"/>
        <v>357</v>
      </c>
    </row>
    <row r="503" spans="1:6" s="26" customFormat="1" ht="47.25" x14ac:dyDescent="0.25">
      <c r="A503" s="71">
        <v>6</v>
      </c>
      <c r="B503" s="72">
        <v>23115</v>
      </c>
      <c r="C503" s="73" t="s">
        <v>3620</v>
      </c>
      <c r="D503" s="83">
        <v>472.5</v>
      </c>
      <c r="E503" s="84">
        <v>0.15</v>
      </c>
      <c r="F503" s="152">
        <f t="shared" si="7"/>
        <v>401.625</v>
      </c>
    </row>
    <row r="504" spans="1:6" s="26" customFormat="1" ht="31.5" x14ac:dyDescent="0.25">
      <c r="A504" s="71">
        <v>6</v>
      </c>
      <c r="B504" s="72">
        <v>23121</v>
      </c>
      <c r="C504" s="73" t="s">
        <v>435</v>
      </c>
      <c r="D504" s="83">
        <v>630</v>
      </c>
      <c r="E504" s="84">
        <v>0.15</v>
      </c>
      <c r="F504" s="152">
        <f t="shared" si="7"/>
        <v>535.5</v>
      </c>
    </row>
    <row r="505" spans="1:6" s="26" customFormat="1" ht="31.5" x14ac:dyDescent="0.25">
      <c r="A505" s="71">
        <v>6</v>
      </c>
      <c r="B505" s="72">
        <v>23122</v>
      </c>
      <c r="C505" s="73" t="s">
        <v>437</v>
      </c>
      <c r="D505" s="83">
        <v>525</v>
      </c>
      <c r="E505" s="84">
        <v>0.15</v>
      </c>
      <c r="F505" s="152">
        <f t="shared" si="7"/>
        <v>446.25</v>
      </c>
    </row>
    <row r="506" spans="1:6" s="26" customFormat="1" ht="31.5" x14ac:dyDescent="0.25">
      <c r="A506" s="71">
        <v>6</v>
      </c>
      <c r="B506" s="72">
        <v>23123</v>
      </c>
      <c r="C506" s="73" t="s">
        <v>439</v>
      </c>
      <c r="D506" s="83">
        <v>315</v>
      </c>
      <c r="E506" s="84">
        <v>0.15</v>
      </c>
      <c r="F506" s="152">
        <f t="shared" si="7"/>
        <v>267.75</v>
      </c>
    </row>
    <row r="507" spans="1:6" s="26" customFormat="1" ht="47.25" x14ac:dyDescent="0.25">
      <c r="A507" s="71">
        <v>6</v>
      </c>
      <c r="B507" s="72">
        <v>23211</v>
      </c>
      <c r="C507" s="73" t="s">
        <v>3621</v>
      </c>
      <c r="D507" s="83">
        <v>157.5</v>
      </c>
      <c r="E507" s="84">
        <v>0.15</v>
      </c>
      <c r="F507" s="152">
        <f t="shared" si="7"/>
        <v>133.875</v>
      </c>
    </row>
    <row r="508" spans="1:6" s="26" customFormat="1" ht="47.25" x14ac:dyDescent="0.25">
      <c r="A508" s="71">
        <v>6</v>
      </c>
      <c r="B508" s="72">
        <v>23212</v>
      </c>
      <c r="C508" s="73" t="s">
        <v>3622</v>
      </c>
      <c r="D508" s="83">
        <v>210</v>
      </c>
      <c r="E508" s="84">
        <v>0.15</v>
      </c>
      <c r="F508" s="152">
        <f t="shared" si="7"/>
        <v>178.5</v>
      </c>
    </row>
    <row r="509" spans="1:6" s="26" customFormat="1" ht="47.25" x14ac:dyDescent="0.25">
      <c r="A509" s="71">
        <v>6</v>
      </c>
      <c r="B509" s="72">
        <v>23213</v>
      </c>
      <c r="C509" s="73" t="s">
        <v>3623</v>
      </c>
      <c r="D509" s="83">
        <v>262.5</v>
      </c>
      <c r="E509" s="84">
        <v>0.15</v>
      </c>
      <c r="F509" s="152">
        <f t="shared" si="7"/>
        <v>223.125</v>
      </c>
    </row>
    <row r="510" spans="1:6" s="26" customFormat="1" ht="47.25" x14ac:dyDescent="0.25">
      <c r="A510" s="71">
        <v>6</v>
      </c>
      <c r="B510" s="72">
        <v>23214</v>
      </c>
      <c r="C510" s="73" t="s">
        <v>3624</v>
      </c>
      <c r="D510" s="83">
        <v>315</v>
      </c>
      <c r="E510" s="84">
        <v>0.15</v>
      </c>
      <c r="F510" s="152">
        <f t="shared" si="7"/>
        <v>267.75</v>
      </c>
    </row>
    <row r="511" spans="1:6" s="26" customFormat="1" ht="63" x14ac:dyDescent="0.25">
      <c r="A511" s="71">
        <v>6</v>
      </c>
      <c r="B511" s="72">
        <v>23215</v>
      </c>
      <c r="C511" s="73" t="s">
        <v>3625</v>
      </c>
      <c r="D511" s="83">
        <v>367.5</v>
      </c>
      <c r="E511" s="84">
        <v>0.15</v>
      </c>
      <c r="F511" s="152">
        <f t="shared" si="7"/>
        <v>312.375</v>
      </c>
    </row>
    <row r="512" spans="1:6" s="26" customFormat="1" ht="47.25" x14ac:dyDescent="0.25">
      <c r="A512" s="71">
        <v>6</v>
      </c>
      <c r="B512" s="72">
        <v>23221</v>
      </c>
      <c r="C512" s="73" t="s">
        <v>3626</v>
      </c>
      <c r="D512" s="83">
        <v>157.5</v>
      </c>
      <c r="E512" s="84">
        <v>0.15</v>
      </c>
      <c r="F512" s="152">
        <f t="shared" si="7"/>
        <v>133.875</v>
      </c>
    </row>
    <row r="513" spans="1:6" s="26" customFormat="1" ht="47.25" x14ac:dyDescent="0.25">
      <c r="A513" s="71">
        <v>6</v>
      </c>
      <c r="B513" s="72">
        <v>23222</v>
      </c>
      <c r="C513" s="73" t="s">
        <v>3627</v>
      </c>
      <c r="D513" s="83">
        <v>210</v>
      </c>
      <c r="E513" s="84">
        <v>0.15</v>
      </c>
      <c r="F513" s="152">
        <f t="shared" si="7"/>
        <v>178.5</v>
      </c>
    </row>
    <row r="514" spans="1:6" s="26" customFormat="1" ht="47.25" x14ac:dyDescent="0.25">
      <c r="A514" s="71">
        <v>6</v>
      </c>
      <c r="B514" s="72">
        <v>23223</v>
      </c>
      <c r="C514" s="73" t="s">
        <v>3628</v>
      </c>
      <c r="D514" s="83">
        <v>262.5</v>
      </c>
      <c r="E514" s="84">
        <v>0.15</v>
      </c>
      <c r="F514" s="152">
        <f t="shared" si="7"/>
        <v>223.125</v>
      </c>
    </row>
    <row r="515" spans="1:6" s="26" customFormat="1" ht="47.25" x14ac:dyDescent="0.25">
      <c r="A515" s="71">
        <v>6</v>
      </c>
      <c r="B515" s="72">
        <v>23224</v>
      </c>
      <c r="C515" s="73" t="s">
        <v>3629</v>
      </c>
      <c r="D515" s="83">
        <v>315</v>
      </c>
      <c r="E515" s="84">
        <v>0.15</v>
      </c>
      <c r="F515" s="152">
        <f t="shared" si="7"/>
        <v>267.75</v>
      </c>
    </row>
    <row r="516" spans="1:6" s="26" customFormat="1" ht="47.25" x14ac:dyDescent="0.25">
      <c r="A516" s="71">
        <v>6</v>
      </c>
      <c r="B516" s="72">
        <v>23225</v>
      </c>
      <c r="C516" s="73" t="s">
        <v>3630</v>
      </c>
      <c r="D516" s="83">
        <v>367.5</v>
      </c>
      <c r="E516" s="84">
        <v>0.15</v>
      </c>
      <c r="F516" s="152">
        <f t="shared" ref="F516:F579" si="8">D516-(D516*E516)</f>
        <v>312.375</v>
      </c>
    </row>
    <row r="517" spans="1:6" s="26" customFormat="1" ht="47.25" x14ac:dyDescent="0.25">
      <c r="A517" s="71">
        <v>6</v>
      </c>
      <c r="B517" s="72">
        <v>23311</v>
      </c>
      <c r="C517" s="73" t="s">
        <v>3621</v>
      </c>
      <c r="D517" s="83">
        <v>231</v>
      </c>
      <c r="E517" s="84">
        <v>0.15</v>
      </c>
      <c r="F517" s="152">
        <f t="shared" si="8"/>
        <v>196.35</v>
      </c>
    </row>
    <row r="518" spans="1:6" s="26" customFormat="1" ht="47.25" x14ac:dyDescent="0.25">
      <c r="A518" s="71">
        <v>6</v>
      </c>
      <c r="B518" s="72">
        <v>23312</v>
      </c>
      <c r="C518" s="73" t="s">
        <v>3622</v>
      </c>
      <c r="D518" s="83">
        <v>283.5</v>
      </c>
      <c r="E518" s="84">
        <v>0.15</v>
      </c>
      <c r="F518" s="152">
        <f t="shared" si="8"/>
        <v>240.97499999999999</v>
      </c>
    </row>
    <row r="519" spans="1:6" s="26" customFormat="1" ht="47.25" x14ac:dyDescent="0.25">
      <c r="A519" s="71">
        <v>6</v>
      </c>
      <c r="B519" s="72">
        <v>23313</v>
      </c>
      <c r="C519" s="73" t="s">
        <v>3631</v>
      </c>
      <c r="D519" s="83">
        <v>420</v>
      </c>
      <c r="E519" s="84">
        <v>0.15</v>
      </c>
      <c r="F519" s="152">
        <f t="shared" si="8"/>
        <v>357</v>
      </c>
    </row>
    <row r="520" spans="1:6" s="26" customFormat="1" ht="47.25" x14ac:dyDescent="0.25">
      <c r="A520" s="71">
        <v>6</v>
      </c>
      <c r="B520" s="72">
        <v>23314</v>
      </c>
      <c r="C520" s="73" t="s">
        <v>3624</v>
      </c>
      <c r="D520" s="83">
        <v>472.5</v>
      </c>
      <c r="E520" s="84">
        <v>0.15</v>
      </c>
      <c r="F520" s="152">
        <f t="shared" si="8"/>
        <v>401.625</v>
      </c>
    </row>
    <row r="521" spans="1:6" s="26" customFormat="1" ht="63" x14ac:dyDescent="0.25">
      <c r="A521" s="71">
        <v>6</v>
      </c>
      <c r="B521" s="72">
        <v>23315</v>
      </c>
      <c r="C521" s="73" t="s">
        <v>3625</v>
      </c>
      <c r="D521" s="83">
        <v>525</v>
      </c>
      <c r="E521" s="84">
        <v>0.15</v>
      </c>
      <c r="F521" s="152">
        <f t="shared" si="8"/>
        <v>446.25</v>
      </c>
    </row>
    <row r="522" spans="1:6" s="26" customFormat="1" ht="47.25" x14ac:dyDescent="0.25">
      <c r="A522" s="71">
        <v>6</v>
      </c>
      <c r="B522" s="72">
        <v>23321</v>
      </c>
      <c r="C522" s="73" t="s">
        <v>3632</v>
      </c>
      <c r="D522" s="83">
        <v>262.5</v>
      </c>
      <c r="E522" s="84">
        <v>0.15</v>
      </c>
      <c r="F522" s="152">
        <f t="shared" si="8"/>
        <v>223.125</v>
      </c>
    </row>
    <row r="523" spans="1:6" s="26" customFormat="1" ht="47.25" x14ac:dyDescent="0.25">
      <c r="A523" s="71">
        <v>6</v>
      </c>
      <c r="B523" s="72">
        <v>23322</v>
      </c>
      <c r="C523" s="73" t="s">
        <v>3633</v>
      </c>
      <c r="D523" s="83">
        <v>315</v>
      </c>
      <c r="E523" s="84">
        <v>0.15</v>
      </c>
      <c r="F523" s="152">
        <f t="shared" si="8"/>
        <v>267.75</v>
      </c>
    </row>
    <row r="524" spans="1:6" s="26" customFormat="1" ht="47.25" x14ac:dyDescent="0.25">
      <c r="A524" s="71">
        <v>6</v>
      </c>
      <c r="B524" s="72">
        <v>23323</v>
      </c>
      <c r="C524" s="73" t="s">
        <v>3634</v>
      </c>
      <c r="D524" s="83">
        <v>420</v>
      </c>
      <c r="E524" s="84">
        <v>0.15</v>
      </c>
      <c r="F524" s="152">
        <f t="shared" si="8"/>
        <v>357</v>
      </c>
    </row>
    <row r="525" spans="1:6" s="26" customFormat="1" ht="47.25" x14ac:dyDescent="0.25">
      <c r="A525" s="71">
        <v>6</v>
      </c>
      <c r="B525" s="72">
        <v>23324</v>
      </c>
      <c r="C525" s="73" t="s">
        <v>3635</v>
      </c>
      <c r="D525" s="83">
        <v>525</v>
      </c>
      <c r="E525" s="84">
        <v>0.15</v>
      </c>
      <c r="F525" s="152">
        <f t="shared" si="8"/>
        <v>446.25</v>
      </c>
    </row>
    <row r="526" spans="1:6" s="26" customFormat="1" ht="63" x14ac:dyDescent="0.25">
      <c r="A526" s="71">
        <v>6</v>
      </c>
      <c r="B526" s="72">
        <v>23325</v>
      </c>
      <c r="C526" s="73" t="s">
        <v>3636</v>
      </c>
      <c r="D526" s="83">
        <v>577.5</v>
      </c>
      <c r="E526" s="84">
        <v>0.15</v>
      </c>
      <c r="F526" s="152">
        <f t="shared" si="8"/>
        <v>490.875</v>
      </c>
    </row>
    <row r="527" spans="1:6" s="26" customFormat="1" ht="31.5" x14ac:dyDescent="0.25">
      <c r="A527" s="71">
        <v>6</v>
      </c>
      <c r="B527" s="72">
        <v>23401</v>
      </c>
      <c r="C527" s="73" t="s">
        <v>3637</v>
      </c>
      <c r="D527" s="83">
        <v>105</v>
      </c>
      <c r="E527" s="84">
        <v>0.15</v>
      </c>
      <c r="F527" s="152">
        <f t="shared" si="8"/>
        <v>89.25</v>
      </c>
    </row>
    <row r="528" spans="1:6" s="26" customFormat="1" ht="31.5" x14ac:dyDescent="0.25">
      <c r="A528" s="71">
        <v>6</v>
      </c>
      <c r="B528" s="72">
        <v>23402</v>
      </c>
      <c r="C528" s="73" t="s">
        <v>3638</v>
      </c>
      <c r="D528" s="83">
        <v>210</v>
      </c>
      <c r="E528" s="84">
        <v>0.15</v>
      </c>
      <c r="F528" s="152">
        <f t="shared" si="8"/>
        <v>178.5</v>
      </c>
    </row>
    <row r="529" spans="1:6" s="26" customFormat="1" ht="31.5" x14ac:dyDescent="0.25">
      <c r="A529" s="71">
        <v>6</v>
      </c>
      <c r="B529" s="72">
        <v>23403</v>
      </c>
      <c r="C529" s="73" t="s">
        <v>3639</v>
      </c>
      <c r="D529" s="83">
        <v>262.5</v>
      </c>
      <c r="E529" s="84">
        <v>0.15</v>
      </c>
      <c r="F529" s="152">
        <f t="shared" si="8"/>
        <v>223.125</v>
      </c>
    </row>
    <row r="530" spans="1:6" s="26" customFormat="1" ht="31.5" x14ac:dyDescent="0.25">
      <c r="A530" s="71">
        <v>6</v>
      </c>
      <c r="B530" s="72">
        <v>23404</v>
      </c>
      <c r="C530" s="73" t="s">
        <v>3640</v>
      </c>
      <c r="D530" s="83">
        <v>315</v>
      </c>
      <c r="E530" s="84">
        <v>0.15</v>
      </c>
      <c r="F530" s="152">
        <f t="shared" si="8"/>
        <v>267.75</v>
      </c>
    </row>
    <row r="531" spans="1:6" s="26" customFormat="1" ht="47.25" x14ac:dyDescent="0.25">
      <c r="A531" s="71">
        <v>6</v>
      </c>
      <c r="B531" s="72">
        <v>23405</v>
      </c>
      <c r="C531" s="73" t="s">
        <v>3641</v>
      </c>
      <c r="D531" s="83">
        <v>367.5</v>
      </c>
      <c r="E531" s="84">
        <v>0.15</v>
      </c>
      <c r="F531" s="152">
        <f t="shared" si="8"/>
        <v>312.375</v>
      </c>
    </row>
    <row r="532" spans="1:6" s="26" customFormat="1" ht="31.5" x14ac:dyDescent="0.25">
      <c r="A532" s="71">
        <v>6</v>
      </c>
      <c r="B532" s="72">
        <v>23411</v>
      </c>
      <c r="C532" s="73" t="s">
        <v>3642</v>
      </c>
      <c r="D532" s="83">
        <v>157.5</v>
      </c>
      <c r="E532" s="84">
        <v>0.15</v>
      </c>
      <c r="F532" s="152">
        <f t="shared" si="8"/>
        <v>133.875</v>
      </c>
    </row>
    <row r="533" spans="1:6" s="26" customFormat="1" ht="31.5" x14ac:dyDescent="0.25">
      <c r="A533" s="71">
        <v>6</v>
      </c>
      <c r="B533" s="72">
        <v>23412</v>
      </c>
      <c r="C533" s="73" t="s">
        <v>3643</v>
      </c>
      <c r="D533" s="83">
        <v>210</v>
      </c>
      <c r="E533" s="84">
        <v>0.15</v>
      </c>
      <c r="F533" s="152">
        <f t="shared" si="8"/>
        <v>178.5</v>
      </c>
    </row>
    <row r="534" spans="1:6" s="26" customFormat="1" ht="31.5" x14ac:dyDescent="0.25">
      <c r="A534" s="71">
        <v>6</v>
      </c>
      <c r="B534" s="72">
        <v>23413</v>
      </c>
      <c r="C534" s="73" t="s">
        <v>3644</v>
      </c>
      <c r="D534" s="83">
        <v>262.5</v>
      </c>
      <c r="E534" s="84">
        <v>0.15</v>
      </c>
      <c r="F534" s="152">
        <f t="shared" si="8"/>
        <v>223.125</v>
      </c>
    </row>
    <row r="535" spans="1:6" s="26" customFormat="1" ht="31.5" x14ac:dyDescent="0.25">
      <c r="A535" s="71">
        <v>6</v>
      </c>
      <c r="B535" s="72">
        <v>23414</v>
      </c>
      <c r="C535" s="73" t="s">
        <v>3645</v>
      </c>
      <c r="D535" s="83">
        <v>315</v>
      </c>
      <c r="E535" s="84">
        <v>0.15</v>
      </c>
      <c r="F535" s="152">
        <f t="shared" si="8"/>
        <v>267.75</v>
      </c>
    </row>
    <row r="536" spans="1:6" s="26" customFormat="1" ht="47.25" x14ac:dyDescent="0.25">
      <c r="A536" s="71">
        <v>6</v>
      </c>
      <c r="B536" s="72">
        <v>23415</v>
      </c>
      <c r="C536" s="73" t="s">
        <v>3646</v>
      </c>
      <c r="D536" s="83">
        <v>367.5</v>
      </c>
      <c r="E536" s="84">
        <v>0.15</v>
      </c>
      <c r="F536" s="152">
        <f t="shared" si="8"/>
        <v>312.375</v>
      </c>
    </row>
    <row r="537" spans="1:6" s="26" customFormat="1" ht="47.25" x14ac:dyDescent="0.25">
      <c r="A537" s="71">
        <v>6</v>
      </c>
      <c r="B537" s="72">
        <v>23501</v>
      </c>
      <c r="C537" s="73" t="s">
        <v>3647</v>
      </c>
      <c r="D537" s="83">
        <v>157.5</v>
      </c>
      <c r="E537" s="84">
        <v>0.15</v>
      </c>
      <c r="F537" s="152">
        <f t="shared" si="8"/>
        <v>133.875</v>
      </c>
    </row>
    <row r="538" spans="1:6" s="26" customFormat="1" ht="47.25" x14ac:dyDescent="0.25">
      <c r="A538" s="71">
        <v>6</v>
      </c>
      <c r="B538" s="72">
        <v>23502</v>
      </c>
      <c r="C538" s="73" t="s">
        <v>3648</v>
      </c>
      <c r="D538" s="83">
        <v>210</v>
      </c>
      <c r="E538" s="84">
        <v>0.15</v>
      </c>
      <c r="F538" s="152">
        <f t="shared" si="8"/>
        <v>178.5</v>
      </c>
    </row>
    <row r="539" spans="1:6" s="26" customFormat="1" ht="47.25" x14ac:dyDescent="0.25">
      <c r="A539" s="71">
        <v>6</v>
      </c>
      <c r="B539" s="72">
        <v>23503</v>
      </c>
      <c r="C539" s="73" t="s">
        <v>3649</v>
      </c>
      <c r="D539" s="83">
        <v>315</v>
      </c>
      <c r="E539" s="84">
        <v>0.15</v>
      </c>
      <c r="F539" s="152">
        <f t="shared" si="8"/>
        <v>267.75</v>
      </c>
    </row>
    <row r="540" spans="1:6" s="26" customFormat="1" ht="47.25" x14ac:dyDescent="0.25">
      <c r="A540" s="71">
        <v>6</v>
      </c>
      <c r="B540" s="72">
        <v>23504</v>
      </c>
      <c r="C540" s="73" t="s">
        <v>3650</v>
      </c>
      <c r="D540" s="83">
        <v>367.5</v>
      </c>
      <c r="E540" s="84">
        <v>0.15</v>
      </c>
      <c r="F540" s="152">
        <f t="shared" si="8"/>
        <v>312.375</v>
      </c>
    </row>
    <row r="541" spans="1:6" s="26" customFormat="1" ht="47.25" x14ac:dyDescent="0.25">
      <c r="A541" s="71">
        <v>6</v>
      </c>
      <c r="B541" s="72">
        <v>23505</v>
      </c>
      <c r="C541" s="73" t="s">
        <v>3651</v>
      </c>
      <c r="D541" s="83">
        <v>420</v>
      </c>
      <c r="E541" s="84">
        <v>0.15</v>
      </c>
      <c r="F541" s="152">
        <f t="shared" si="8"/>
        <v>357</v>
      </c>
    </row>
    <row r="542" spans="1:6" s="26" customFormat="1" ht="63" x14ac:dyDescent="0.25">
      <c r="A542" s="71">
        <v>6</v>
      </c>
      <c r="B542" s="72">
        <v>23511</v>
      </c>
      <c r="C542" s="73" t="s">
        <v>3652</v>
      </c>
      <c r="D542" s="83">
        <v>157.5</v>
      </c>
      <c r="E542" s="84">
        <v>0.15</v>
      </c>
      <c r="F542" s="152">
        <f t="shared" si="8"/>
        <v>133.875</v>
      </c>
    </row>
    <row r="543" spans="1:6" s="26" customFormat="1" ht="63" x14ac:dyDescent="0.25">
      <c r="A543" s="71">
        <v>6</v>
      </c>
      <c r="B543" s="72">
        <v>23512</v>
      </c>
      <c r="C543" s="73" t="s">
        <v>3653</v>
      </c>
      <c r="D543" s="83">
        <v>210</v>
      </c>
      <c r="E543" s="84">
        <v>0.15</v>
      </c>
      <c r="F543" s="152">
        <f t="shared" si="8"/>
        <v>178.5</v>
      </c>
    </row>
    <row r="544" spans="1:6" s="26" customFormat="1" ht="63" x14ac:dyDescent="0.25">
      <c r="A544" s="71">
        <v>6</v>
      </c>
      <c r="B544" s="72">
        <v>23513</v>
      </c>
      <c r="C544" s="73" t="s">
        <v>3654</v>
      </c>
      <c r="D544" s="83">
        <v>262.5</v>
      </c>
      <c r="E544" s="84">
        <v>0.15</v>
      </c>
      <c r="F544" s="152">
        <f t="shared" si="8"/>
        <v>223.125</v>
      </c>
    </row>
    <row r="545" spans="1:6" s="26" customFormat="1" ht="63" x14ac:dyDescent="0.25">
      <c r="A545" s="71">
        <v>6</v>
      </c>
      <c r="B545" s="72">
        <v>23514</v>
      </c>
      <c r="C545" s="73" t="s">
        <v>3655</v>
      </c>
      <c r="D545" s="83">
        <v>315</v>
      </c>
      <c r="E545" s="84">
        <v>0.15</v>
      </c>
      <c r="F545" s="152">
        <f t="shared" si="8"/>
        <v>267.75</v>
      </c>
    </row>
    <row r="546" spans="1:6" s="26" customFormat="1" ht="63" x14ac:dyDescent="0.25">
      <c r="A546" s="71">
        <v>6</v>
      </c>
      <c r="B546" s="72">
        <v>23515</v>
      </c>
      <c r="C546" s="73" t="s">
        <v>3656</v>
      </c>
      <c r="D546" s="83">
        <v>367.5</v>
      </c>
      <c r="E546" s="84">
        <v>0.15</v>
      </c>
      <c r="F546" s="152">
        <f t="shared" si="8"/>
        <v>312.375</v>
      </c>
    </row>
    <row r="547" spans="1:6" s="26" customFormat="1" ht="31.5" x14ac:dyDescent="0.25">
      <c r="A547" s="71">
        <v>6</v>
      </c>
      <c r="B547" s="72">
        <v>23601</v>
      </c>
      <c r="C547" s="73" t="s">
        <v>3657</v>
      </c>
      <c r="D547" s="83">
        <v>420</v>
      </c>
      <c r="E547" s="84">
        <v>0.15</v>
      </c>
      <c r="F547" s="152">
        <f t="shared" si="8"/>
        <v>357</v>
      </c>
    </row>
    <row r="548" spans="1:6" s="26" customFormat="1" ht="31.5" x14ac:dyDescent="0.25">
      <c r="A548" s="71">
        <v>6</v>
      </c>
      <c r="B548" s="72">
        <v>23602</v>
      </c>
      <c r="C548" s="73" t="s">
        <v>3658</v>
      </c>
      <c r="D548" s="83">
        <v>525</v>
      </c>
      <c r="E548" s="84">
        <v>0.15</v>
      </c>
      <c r="F548" s="152">
        <f t="shared" si="8"/>
        <v>446.25</v>
      </c>
    </row>
    <row r="549" spans="1:6" s="26" customFormat="1" x14ac:dyDescent="0.25">
      <c r="A549" s="71">
        <v>6</v>
      </c>
      <c r="B549" s="72">
        <v>24101</v>
      </c>
      <c r="C549" s="73" t="s">
        <v>3659</v>
      </c>
      <c r="D549" s="83">
        <v>945</v>
      </c>
      <c r="E549" s="84">
        <v>0.15</v>
      </c>
      <c r="F549" s="152">
        <f t="shared" si="8"/>
        <v>803.25</v>
      </c>
    </row>
    <row r="550" spans="1:6" s="26" customFormat="1" x14ac:dyDescent="0.25">
      <c r="A550" s="71">
        <v>6</v>
      </c>
      <c r="B550" s="72">
        <v>24102</v>
      </c>
      <c r="C550" s="73" t="s">
        <v>3660</v>
      </c>
      <c r="D550" s="83">
        <v>1155</v>
      </c>
      <c r="E550" s="84">
        <v>0.15</v>
      </c>
      <c r="F550" s="152">
        <f t="shared" si="8"/>
        <v>981.75</v>
      </c>
    </row>
    <row r="551" spans="1:6" s="26" customFormat="1" x14ac:dyDescent="0.25">
      <c r="A551" s="71">
        <v>6</v>
      </c>
      <c r="B551" s="72">
        <v>24103</v>
      </c>
      <c r="C551" s="73" t="s">
        <v>3661</v>
      </c>
      <c r="D551" s="83">
        <v>1260</v>
      </c>
      <c r="E551" s="84">
        <v>0.15</v>
      </c>
      <c r="F551" s="152">
        <f t="shared" si="8"/>
        <v>1071</v>
      </c>
    </row>
    <row r="552" spans="1:6" s="26" customFormat="1" x14ac:dyDescent="0.25">
      <c r="A552" s="71">
        <v>6</v>
      </c>
      <c r="B552" s="72">
        <v>24104</v>
      </c>
      <c r="C552" s="73" t="s">
        <v>3662</v>
      </c>
      <c r="D552" s="83">
        <v>1365</v>
      </c>
      <c r="E552" s="84">
        <v>0.15</v>
      </c>
      <c r="F552" s="152">
        <f t="shared" si="8"/>
        <v>1160.25</v>
      </c>
    </row>
    <row r="553" spans="1:6" s="26" customFormat="1" x14ac:dyDescent="0.25">
      <c r="A553" s="71">
        <v>6</v>
      </c>
      <c r="B553" s="72">
        <v>24201</v>
      </c>
      <c r="C553" s="73" t="s">
        <v>3663</v>
      </c>
      <c r="D553" s="83">
        <v>945</v>
      </c>
      <c r="E553" s="84">
        <v>0.15</v>
      </c>
      <c r="F553" s="152">
        <f t="shared" si="8"/>
        <v>803.25</v>
      </c>
    </row>
    <row r="554" spans="1:6" s="26" customFormat="1" x14ac:dyDescent="0.25">
      <c r="A554" s="71">
        <v>6</v>
      </c>
      <c r="B554" s="72">
        <v>24202</v>
      </c>
      <c r="C554" s="73" t="s">
        <v>3664</v>
      </c>
      <c r="D554" s="83">
        <v>1155</v>
      </c>
      <c r="E554" s="84">
        <v>0.15</v>
      </c>
      <c r="F554" s="152">
        <f t="shared" si="8"/>
        <v>981.75</v>
      </c>
    </row>
    <row r="555" spans="1:6" s="26" customFormat="1" x14ac:dyDescent="0.25">
      <c r="A555" s="71">
        <v>6</v>
      </c>
      <c r="B555" s="72">
        <v>24203</v>
      </c>
      <c r="C555" s="73" t="s">
        <v>3665</v>
      </c>
      <c r="D555" s="83">
        <v>1260</v>
      </c>
      <c r="E555" s="84">
        <v>0.15</v>
      </c>
      <c r="F555" s="152">
        <f t="shared" si="8"/>
        <v>1071</v>
      </c>
    </row>
    <row r="556" spans="1:6" s="26" customFormat="1" ht="31.5" x14ac:dyDescent="0.25">
      <c r="A556" s="71">
        <v>6</v>
      </c>
      <c r="B556" s="72">
        <v>25111</v>
      </c>
      <c r="C556" s="73" t="s">
        <v>3666</v>
      </c>
      <c r="D556" s="83">
        <v>945</v>
      </c>
      <c r="E556" s="84">
        <v>0.15</v>
      </c>
      <c r="F556" s="152">
        <f t="shared" si="8"/>
        <v>803.25</v>
      </c>
    </row>
    <row r="557" spans="1:6" s="26" customFormat="1" ht="31.5" x14ac:dyDescent="0.25">
      <c r="A557" s="71">
        <v>6</v>
      </c>
      <c r="B557" s="72">
        <v>25112</v>
      </c>
      <c r="C557" s="73" t="s">
        <v>3667</v>
      </c>
      <c r="D557" s="83">
        <v>1260</v>
      </c>
      <c r="E557" s="84">
        <v>0.15</v>
      </c>
      <c r="F557" s="152">
        <f t="shared" si="8"/>
        <v>1071</v>
      </c>
    </row>
    <row r="558" spans="1:6" s="26" customFormat="1" ht="31.5" x14ac:dyDescent="0.25">
      <c r="A558" s="71">
        <v>6</v>
      </c>
      <c r="B558" s="72">
        <v>25113</v>
      </c>
      <c r="C558" s="73" t="s">
        <v>3668</v>
      </c>
      <c r="D558" s="83">
        <v>1417.5</v>
      </c>
      <c r="E558" s="84">
        <v>0.15</v>
      </c>
      <c r="F558" s="152">
        <f t="shared" si="8"/>
        <v>1204.875</v>
      </c>
    </row>
    <row r="559" spans="1:6" s="26" customFormat="1" ht="31.5" x14ac:dyDescent="0.25">
      <c r="A559" s="71">
        <v>6</v>
      </c>
      <c r="B559" s="72">
        <v>25114</v>
      </c>
      <c r="C559" s="73" t="s">
        <v>3669</v>
      </c>
      <c r="D559" s="83">
        <v>1680</v>
      </c>
      <c r="E559" s="84">
        <v>0.15</v>
      </c>
      <c r="F559" s="152">
        <f t="shared" si="8"/>
        <v>1428</v>
      </c>
    </row>
    <row r="560" spans="1:6" s="26" customFormat="1" ht="47.25" x14ac:dyDescent="0.25">
      <c r="A560" s="71">
        <v>6</v>
      </c>
      <c r="B560" s="72">
        <v>25121</v>
      </c>
      <c r="C560" s="73" t="s">
        <v>3670</v>
      </c>
      <c r="D560" s="83">
        <v>997.5</v>
      </c>
      <c r="E560" s="84">
        <v>0.15</v>
      </c>
      <c r="F560" s="152">
        <f t="shared" si="8"/>
        <v>847.875</v>
      </c>
    </row>
    <row r="561" spans="1:6" s="26" customFormat="1" ht="47.25" x14ac:dyDescent="0.25">
      <c r="A561" s="71">
        <v>6</v>
      </c>
      <c r="B561" s="72">
        <v>25122</v>
      </c>
      <c r="C561" s="73" t="s">
        <v>3671</v>
      </c>
      <c r="D561" s="83">
        <v>1312.5</v>
      </c>
      <c r="E561" s="84">
        <v>0.15</v>
      </c>
      <c r="F561" s="152">
        <f t="shared" si="8"/>
        <v>1115.625</v>
      </c>
    </row>
    <row r="562" spans="1:6" s="26" customFormat="1" ht="47.25" x14ac:dyDescent="0.25">
      <c r="A562" s="71">
        <v>6</v>
      </c>
      <c r="B562" s="72">
        <v>25123</v>
      </c>
      <c r="C562" s="73" t="s">
        <v>3672</v>
      </c>
      <c r="D562" s="83">
        <v>1417.5</v>
      </c>
      <c r="E562" s="84">
        <v>0.15</v>
      </c>
      <c r="F562" s="152">
        <f t="shared" si="8"/>
        <v>1204.875</v>
      </c>
    </row>
    <row r="563" spans="1:6" s="26" customFormat="1" ht="47.25" x14ac:dyDescent="0.25">
      <c r="A563" s="71">
        <v>6</v>
      </c>
      <c r="B563" s="72">
        <v>25124</v>
      </c>
      <c r="C563" s="73" t="s">
        <v>3673</v>
      </c>
      <c r="D563" s="83">
        <v>1680</v>
      </c>
      <c r="E563" s="84">
        <v>0.15</v>
      </c>
      <c r="F563" s="152">
        <f t="shared" si="8"/>
        <v>1428</v>
      </c>
    </row>
    <row r="564" spans="1:6" s="26" customFormat="1" ht="47.25" x14ac:dyDescent="0.25">
      <c r="A564" s="71">
        <v>6</v>
      </c>
      <c r="B564" s="72">
        <v>25131</v>
      </c>
      <c r="C564" s="73" t="s">
        <v>3674</v>
      </c>
      <c r="D564" s="83">
        <v>997.5</v>
      </c>
      <c r="E564" s="84">
        <v>0.15</v>
      </c>
      <c r="F564" s="152">
        <f t="shared" si="8"/>
        <v>847.875</v>
      </c>
    </row>
    <row r="565" spans="1:6" s="26" customFormat="1" ht="47.25" x14ac:dyDescent="0.25">
      <c r="A565" s="71">
        <v>6</v>
      </c>
      <c r="B565" s="72">
        <v>25132</v>
      </c>
      <c r="C565" s="73" t="s">
        <v>3675</v>
      </c>
      <c r="D565" s="83">
        <v>1312.5</v>
      </c>
      <c r="E565" s="84">
        <v>0.15</v>
      </c>
      <c r="F565" s="152">
        <f t="shared" si="8"/>
        <v>1115.625</v>
      </c>
    </row>
    <row r="566" spans="1:6" s="26" customFormat="1" ht="47.25" x14ac:dyDescent="0.25">
      <c r="A566" s="71">
        <v>6</v>
      </c>
      <c r="B566" s="72">
        <v>25133</v>
      </c>
      <c r="C566" s="73" t="s">
        <v>3676</v>
      </c>
      <c r="D566" s="83">
        <v>1417.5</v>
      </c>
      <c r="E566" s="84">
        <v>0.15</v>
      </c>
      <c r="F566" s="152">
        <f t="shared" si="8"/>
        <v>1204.875</v>
      </c>
    </row>
    <row r="567" spans="1:6" s="26" customFormat="1" ht="47.25" x14ac:dyDescent="0.25">
      <c r="A567" s="71">
        <v>6</v>
      </c>
      <c r="B567" s="72">
        <v>25134</v>
      </c>
      <c r="C567" s="73" t="s">
        <v>3677</v>
      </c>
      <c r="D567" s="83">
        <v>1680</v>
      </c>
      <c r="E567" s="84">
        <v>0.15</v>
      </c>
      <c r="F567" s="152">
        <f t="shared" si="8"/>
        <v>1428</v>
      </c>
    </row>
    <row r="568" spans="1:6" s="26" customFormat="1" ht="47.25" x14ac:dyDescent="0.25">
      <c r="A568" s="71">
        <v>6</v>
      </c>
      <c r="B568" s="72">
        <v>25141</v>
      </c>
      <c r="C568" s="73" t="s">
        <v>3678</v>
      </c>
      <c r="D568" s="83">
        <v>1260</v>
      </c>
      <c r="E568" s="84">
        <v>0.15</v>
      </c>
      <c r="F568" s="152">
        <f t="shared" si="8"/>
        <v>1071</v>
      </c>
    </row>
    <row r="569" spans="1:6" s="26" customFormat="1" ht="47.25" x14ac:dyDescent="0.25">
      <c r="A569" s="71">
        <v>6</v>
      </c>
      <c r="B569" s="72">
        <v>25142</v>
      </c>
      <c r="C569" s="73" t="s">
        <v>3679</v>
      </c>
      <c r="D569" s="83">
        <v>1575</v>
      </c>
      <c r="E569" s="84">
        <v>0.15</v>
      </c>
      <c r="F569" s="152">
        <f t="shared" si="8"/>
        <v>1338.75</v>
      </c>
    </row>
    <row r="570" spans="1:6" s="26" customFormat="1" ht="47.25" x14ac:dyDescent="0.25">
      <c r="A570" s="71">
        <v>6</v>
      </c>
      <c r="B570" s="72">
        <v>25143</v>
      </c>
      <c r="C570" s="73" t="s">
        <v>3680</v>
      </c>
      <c r="D570" s="83">
        <v>1890</v>
      </c>
      <c r="E570" s="84">
        <v>0.15</v>
      </c>
      <c r="F570" s="152">
        <f t="shared" si="8"/>
        <v>1606.5</v>
      </c>
    </row>
    <row r="571" spans="1:6" s="26" customFormat="1" ht="47.25" x14ac:dyDescent="0.25">
      <c r="A571" s="71">
        <v>6</v>
      </c>
      <c r="B571" s="72">
        <v>25144</v>
      </c>
      <c r="C571" s="73" t="s">
        <v>3681</v>
      </c>
      <c r="D571" s="83">
        <v>2100</v>
      </c>
      <c r="E571" s="84">
        <v>0.15</v>
      </c>
      <c r="F571" s="152">
        <f t="shared" si="8"/>
        <v>1785</v>
      </c>
    </row>
    <row r="572" spans="1:6" s="26" customFormat="1" x14ac:dyDescent="0.25">
      <c r="A572" s="71">
        <v>6</v>
      </c>
      <c r="B572" s="72">
        <v>25511</v>
      </c>
      <c r="C572" s="73" t="s">
        <v>3682</v>
      </c>
      <c r="D572" s="83">
        <v>1575</v>
      </c>
      <c r="E572" s="84">
        <v>0.15</v>
      </c>
      <c r="F572" s="152">
        <f t="shared" si="8"/>
        <v>1338.75</v>
      </c>
    </row>
    <row r="573" spans="1:6" s="26" customFormat="1" ht="31.5" x14ac:dyDescent="0.25">
      <c r="A573" s="71">
        <v>6</v>
      </c>
      <c r="B573" s="72">
        <v>25512</v>
      </c>
      <c r="C573" s="73" t="s">
        <v>3683</v>
      </c>
      <c r="D573" s="83">
        <v>1680</v>
      </c>
      <c r="E573" s="84">
        <v>0.15</v>
      </c>
      <c r="F573" s="152">
        <f t="shared" si="8"/>
        <v>1428</v>
      </c>
    </row>
    <row r="574" spans="1:6" s="26" customFormat="1" x14ac:dyDescent="0.25">
      <c r="A574" s="71">
        <v>6</v>
      </c>
      <c r="B574" s="72">
        <v>25521</v>
      </c>
      <c r="C574" s="73" t="s">
        <v>3684</v>
      </c>
      <c r="D574" s="83">
        <v>1575</v>
      </c>
      <c r="E574" s="84">
        <v>0.15</v>
      </c>
      <c r="F574" s="152">
        <f t="shared" si="8"/>
        <v>1338.75</v>
      </c>
    </row>
    <row r="575" spans="1:6" s="26" customFormat="1" x14ac:dyDescent="0.25">
      <c r="A575" s="71">
        <v>6</v>
      </c>
      <c r="B575" s="72">
        <v>25531</v>
      </c>
      <c r="C575" s="73" t="s">
        <v>3685</v>
      </c>
      <c r="D575" s="83">
        <v>1785</v>
      </c>
      <c r="E575" s="84">
        <v>0.15</v>
      </c>
      <c r="F575" s="152">
        <f t="shared" si="8"/>
        <v>1517.25</v>
      </c>
    </row>
    <row r="576" spans="1:6" s="26" customFormat="1" ht="31.5" x14ac:dyDescent="0.25">
      <c r="A576" s="71">
        <v>6</v>
      </c>
      <c r="B576" s="72">
        <v>25601</v>
      </c>
      <c r="C576" s="73" t="s">
        <v>3686</v>
      </c>
      <c r="D576" s="83">
        <v>630</v>
      </c>
      <c r="E576" s="84">
        <v>0.15</v>
      </c>
      <c r="F576" s="152">
        <f t="shared" si="8"/>
        <v>535.5</v>
      </c>
    </row>
    <row r="577" spans="1:6" s="26" customFormat="1" ht="31.5" x14ac:dyDescent="0.25">
      <c r="A577" s="71">
        <v>6</v>
      </c>
      <c r="B577" s="72">
        <v>25602</v>
      </c>
      <c r="C577" s="73" t="s">
        <v>3687</v>
      </c>
      <c r="D577" s="83">
        <v>945</v>
      </c>
      <c r="E577" s="84">
        <v>0.15</v>
      </c>
      <c r="F577" s="152">
        <f t="shared" si="8"/>
        <v>803.25</v>
      </c>
    </row>
    <row r="578" spans="1:6" s="26" customFormat="1" ht="31.5" x14ac:dyDescent="0.25">
      <c r="A578" s="71">
        <v>6</v>
      </c>
      <c r="B578" s="72">
        <v>25603</v>
      </c>
      <c r="C578" s="73" t="s">
        <v>3688</v>
      </c>
      <c r="D578" s="83">
        <v>1260</v>
      </c>
      <c r="E578" s="84">
        <v>0.15</v>
      </c>
      <c r="F578" s="152">
        <f t="shared" si="8"/>
        <v>1071</v>
      </c>
    </row>
    <row r="579" spans="1:6" s="26" customFormat="1" ht="31.5" x14ac:dyDescent="0.25">
      <c r="A579" s="71">
        <v>6</v>
      </c>
      <c r="B579" s="72">
        <v>25604</v>
      </c>
      <c r="C579" s="73" t="s">
        <v>3689</v>
      </c>
      <c r="D579" s="83">
        <v>1575</v>
      </c>
      <c r="E579" s="84">
        <v>0.15</v>
      </c>
      <c r="F579" s="152">
        <f t="shared" si="8"/>
        <v>1338.75</v>
      </c>
    </row>
    <row r="580" spans="1:6" s="26" customFormat="1" ht="47.25" x14ac:dyDescent="0.25">
      <c r="A580" s="71">
        <v>6</v>
      </c>
      <c r="B580" s="72">
        <v>25605</v>
      </c>
      <c r="C580" s="73" t="s">
        <v>3690</v>
      </c>
      <c r="D580" s="83">
        <v>1890</v>
      </c>
      <c r="E580" s="84">
        <v>0.15</v>
      </c>
      <c r="F580" s="152">
        <f t="shared" ref="F580:F643" si="9">D580-(D580*E580)</f>
        <v>1606.5</v>
      </c>
    </row>
    <row r="581" spans="1:6" s="26" customFormat="1" ht="31.5" x14ac:dyDescent="0.25">
      <c r="A581" s="71">
        <v>6</v>
      </c>
      <c r="B581" s="72">
        <v>25711</v>
      </c>
      <c r="C581" s="73" t="s">
        <v>3691</v>
      </c>
      <c r="D581" s="83">
        <v>840</v>
      </c>
      <c r="E581" s="84">
        <v>0.15</v>
      </c>
      <c r="F581" s="152">
        <f t="shared" si="9"/>
        <v>714</v>
      </c>
    </row>
    <row r="582" spans="1:6" s="26" customFormat="1" ht="31.5" x14ac:dyDescent="0.25">
      <c r="A582" s="71">
        <v>6</v>
      </c>
      <c r="B582" s="72">
        <v>25712</v>
      </c>
      <c r="C582" s="73" t="s">
        <v>3692</v>
      </c>
      <c r="D582" s="83">
        <v>1050</v>
      </c>
      <c r="E582" s="84">
        <v>0.15</v>
      </c>
      <c r="F582" s="152">
        <f t="shared" si="9"/>
        <v>892.5</v>
      </c>
    </row>
    <row r="583" spans="1:6" s="26" customFormat="1" ht="31.5" x14ac:dyDescent="0.25">
      <c r="A583" s="71">
        <v>6</v>
      </c>
      <c r="B583" s="72">
        <v>25713</v>
      </c>
      <c r="C583" s="73" t="s">
        <v>3693</v>
      </c>
      <c r="D583" s="83">
        <v>1155</v>
      </c>
      <c r="E583" s="84">
        <v>0.15</v>
      </c>
      <c r="F583" s="152">
        <f t="shared" si="9"/>
        <v>981.75</v>
      </c>
    </row>
    <row r="584" spans="1:6" s="26" customFormat="1" ht="31.5" x14ac:dyDescent="0.25">
      <c r="A584" s="71">
        <v>6</v>
      </c>
      <c r="B584" s="72">
        <v>25721</v>
      </c>
      <c r="C584" s="73" t="s">
        <v>3694</v>
      </c>
      <c r="D584" s="83">
        <v>630</v>
      </c>
      <c r="E584" s="84">
        <v>0.15</v>
      </c>
      <c r="F584" s="152">
        <f t="shared" si="9"/>
        <v>535.5</v>
      </c>
    </row>
    <row r="585" spans="1:6" s="26" customFormat="1" ht="31.5" x14ac:dyDescent="0.25">
      <c r="A585" s="71">
        <v>6</v>
      </c>
      <c r="B585" s="72">
        <v>25722</v>
      </c>
      <c r="C585" s="73" t="s">
        <v>3695</v>
      </c>
      <c r="D585" s="83">
        <v>840</v>
      </c>
      <c r="E585" s="84">
        <v>0.15</v>
      </c>
      <c r="F585" s="152">
        <f t="shared" si="9"/>
        <v>714</v>
      </c>
    </row>
    <row r="586" spans="1:6" s="26" customFormat="1" ht="31.5" x14ac:dyDescent="0.25">
      <c r="A586" s="71">
        <v>6</v>
      </c>
      <c r="B586" s="72">
        <v>25723</v>
      </c>
      <c r="C586" s="73" t="s">
        <v>3696</v>
      </c>
      <c r="D586" s="83">
        <v>945</v>
      </c>
      <c r="E586" s="84">
        <v>0.15</v>
      </c>
      <c r="F586" s="152">
        <f t="shared" si="9"/>
        <v>803.25</v>
      </c>
    </row>
    <row r="587" spans="1:6" s="26" customFormat="1" x14ac:dyDescent="0.25">
      <c r="A587" s="71">
        <v>6</v>
      </c>
      <c r="B587" s="72">
        <v>25731</v>
      </c>
      <c r="C587" s="73" t="s">
        <v>3697</v>
      </c>
      <c r="D587" s="83">
        <v>262.5</v>
      </c>
      <c r="E587" s="84">
        <v>0.15</v>
      </c>
      <c r="F587" s="152">
        <f t="shared" si="9"/>
        <v>223.125</v>
      </c>
    </row>
    <row r="588" spans="1:6" s="26" customFormat="1" x14ac:dyDescent="0.25">
      <c r="A588" s="71">
        <v>6</v>
      </c>
      <c r="B588" s="72">
        <v>25732</v>
      </c>
      <c r="C588" s="73" t="s">
        <v>3698</v>
      </c>
      <c r="D588" s="83">
        <v>315</v>
      </c>
      <c r="E588" s="84">
        <v>0.15</v>
      </c>
      <c r="F588" s="152">
        <f t="shared" si="9"/>
        <v>267.75</v>
      </c>
    </row>
    <row r="589" spans="1:6" s="26" customFormat="1" x14ac:dyDescent="0.25">
      <c r="A589" s="71">
        <v>6</v>
      </c>
      <c r="B589" s="72">
        <v>25733</v>
      </c>
      <c r="C589" s="73" t="s">
        <v>3699</v>
      </c>
      <c r="D589" s="83">
        <v>420</v>
      </c>
      <c r="E589" s="84">
        <v>0.15</v>
      </c>
      <c r="F589" s="152">
        <f t="shared" si="9"/>
        <v>357</v>
      </c>
    </row>
    <row r="590" spans="1:6" s="26" customFormat="1" ht="31.5" x14ac:dyDescent="0.25">
      <c r="A590" s="71">
        <v>6</v>
      </c>
      <c r="B590" s="72">
        <v>25741</v>
      </c>
      <c r="C590" s="73" t="s">
        <v>3700</v>
      </c>
      <c r="D590" s="83">
        <v>262.5</v>
      </c>
      <c r="E590" s="84">
        <v>0.15</v>
      </c>
      <c r="F590" s="152">
        <f t="shared" si="9"/>
        <v>223.125</v>
      </c>
    </row>
    <row r="591" spans="1:6" s="26" customFormat="1" ht="31.5" x14ac:dyDescent="0.25">
      <c r="A591" s="71">
        <v>6</v>
      </c>
      <c r="B591" s="72">
        <v>25742</v>
      </c>
      <c r="C591" s="73" t="s">
        <v>3701</v>
      </c>
      <c r="D591" s="83">
        <v>315</v>
      </c>
      <c r="E591" s="84">
        <v>0.15</v>
      </c>
      <c r="F591" s="152">
        <f t="shared" si="9"/>
        <v>267.75</v>
      </c>
    </row>
    <row r="592" spans="1:6" s="26" customFormat="1" ht="31.5" x14ac:dyDescent="0.25">
      <c r="A592" s="71">
        <v>6</v>
      </c>
      <c r="B592" s="72">
        <v>25743</v>
      </c>
      <c r="C592" s="73" t="s">
        <v>3702</v>
      </c>
      <c r="D592" s="83">
        <v>367.5</v>
      </c>
      <c r="E592" s="84">
        <v>0.15</v>
      </c>
      <c r="F592" s="152">
        <f t="shared" si="9"/>
        <v>312.375</v>
      </c>
    </row>
    <row r="593" spans="1:6" s="26" customFormat="1" ht="94.5" x14ac:dyDescent="0.25">
      <c r="A593" s="71">
        <v>6</v>
      </c>
      <c r="B593" s="72">
        <v>25751</v>
      </c>
      <c r="C593" s="73" t="s">
        <v>3703</v>
      </c>
      <c r="D593" s="83">
        <v>577.5</v>
      </c>
      <c r="E593" s="84">
        <v>0.15</v>
      </c>
      <c r="F593" s="152">
        <f t="shared" si="9"/>
        <v>490.875</v>
      </c>
    </row>
    <row r="594" spans="1:6" s="26" customFormat="1" ht="63" x14ac:dyDescent="0.25">
      <c r="A594" s="71">
        <v>6</v>
      </c>
      <c r="B594" s="72">
        <v>25752</v>
      </c>
      <c r="C594" s="73" t="s">
        <v>3704</v>
      </c>
      <c r="D594" s="83">
        <v>682.5</v>
      </c>
      <c r="E594" s="84">
        <v>0.15</v>
      </c>
      <c r="F594" s="152">
        <f t="shared" si="9"/>
        <v>580.125</v>
      </c>
    </row>
    <row r="595" spans="1:6" s="26" customFormat="1" ht="63" x14ac:dyDescent="0.25">
      <c r="A595" s="71">
        <v>6</v>
      </c>
      <c r="B595" s="72">
        <v>25753</v>
      </c>
      <c r="C595" s="73" t="s">
        <v>3705</v>
      </c>
      <c r="D595" s="83">
        <v>787.5</v>
      </c>
      <c r="E595" s="84">
        <v>0.15</v>
      </c>
      <c r="F595" s="152">
        <f t="shared" si="9"/>
        <v>669.375</v>
      </c>
    </row>
    <row r="596" spans="1:6" s="26" customFormat="1" ht="63" x14ac:dyDescent="0.25">
      <c r="A596" s="71">
        <v>6</v>
      </c>
      <c r="B596" s="72">
        <v>25754</v>
      </c>
      <c r="C596" s="73" t="s">
        <v>3706</v>
      </c>
      <c r="D596" s="83">
        <v>367.5</v>
      </c>
      <c r="E596" s="84">
        <v>0.15</v>
      </c>
      <c r="F596" s="152">
        <f t="shared" si="9"/>
        <v>312.375</v>
      </c>
    </row>
    <row r="597" spans="1:6" s="26" customFormat="1" ht="63" x14ac:dyDescent="0.25">
      <c r="A597" s="71">
        <v>6</v>
      </c>
      <c r="B597" s="72">
        <v>25755</v>
      </c>
      <c r="C597" s="73" t="s">
        <v>3707</v>
      </c>
      <c r="D597" s="83">
        <v>577.5</v>
      </c>
      <c r="E597" s="84">
        <v>0.15</v>
      </c>
      <c r="F597" s="152">
        <f t="shared" si="9"/>
        <v>490.875</v>
      </c>
    </row>
    <row r="598" spans="1:6" s="26" customFormat="1" ht="63" x14ac:dyDescent="0.25">
      <c r="A598" s="71">
        <v>6</v>
      </c>
      <c r="B598" s="72">
        <v>25756</v>
      </c>
      <c r="C598" s="73" t="s">
        <v>3708</v>
      </c>
      <c r="D598" s="83">
        <v>682.5</v>
      </c>
      <c r="E598" s="84">
        <v>0.15</v>
      </c>
      <c r="F598" s="152">
        <f t="shared" si="9"/>
        <v>580.125</v>
      </c>
    </row>
    <row r="599" spans="1:6" s="26" customFormat="1" ht="47.25" x14ac:dyDescent="0.25">
      <c r="A599" s="71">
        <v>6</v>
      </c>
      <c r="B599" s="72">
        <v>25761</v>
      </c>
      <c r="C599" s="73" t="s">
        <v>3709</v>
      </c>
      <c r="D599" s="83">
        <v>577.5</v>
      </c>
      <c r="E599" s="84">
        <v>0.15</v>
      </c>
      <c r="F599" s="152">
        <f t="shared" si="9"/>
        <v>490.875</v>
      </c>
    </row>
    <row r="600" spans="1:6" s="26" customFormat="1" ht="63" x14ac:dyDescent="0.25">
      <c r="A600" s="71">
        <v>6</v>
      </c>
      <c r="B600" s="72">
        <v>25762</v>
      </c>
      <c r="C600" s="73" t="s">
        <v>3710</v>
      </c>
      <c r="D600" s="83">
        <v>682.5</v>
      </c>
      <c r="E600" s="84">
        <v>0.15</v>
      </c>
      <c r="F600" s="152">
        <f t="shared" si="9"/>
        <v>580.125</v>
      </c>
    </row>
    <row r="601" spans="1:6" s="26" customFormat="1" ht="63" x14ac:dyDescent="0.25">
      <c r="A601" s="71">
        <v>6</v>
      </c>
      <c r="B601" s="72">
        <v>25763</v>
      </c>
      <c r="C601" s="73" t="s">
        <v>3711</v>
      </c>
      <c r="D601" s="83">
        <v>787.5</v>
      </c>
      <c r="E601" s="84">
        <v>0.15</v>
      </c>
      <c r="F601" s="152">
        <f t="shared" si="9"/>
        <v>669.375</v>
      </c>
    </row>
    <row r="602" spans="1:6" s="26" customFormat="1" ht="47.25" x14ac:dyDescent="0.25">
      <c r="A602" s="71">
        <v>6</v>
      </c>
      <c r="B602" s="72">
        <v>25764</v>
      </c>
      <c r="C602" s="73" t="s">
        <v>3712</v>
      </c>
      <c r="D602" s="83">
        <v>577.5</v>
      </c>
      <c r="E602" s="84">
        <v>0.15</v>
      </c>
      <c r="F602" s="152">
        <f t="shared" si="9"/>
        <v>490.875</v>
      </c>
    </row>
    <row r="603" spans="1:6" s="26" customFormat="1" ht="31.5" x14ac:dyDescent="0.25">
      <c r="A603" s="71">
        <v>6</v>
      </c>
      <c r="B603" s="72">
        <v>25765</v>
      </c>
      <c r="C603" s="73" t="s">
        <v>3713</v>
      </c>
      <c r="D603" s="83">
        <v>682.5</v>
      </c>
      <c r="E603" s="84">
        <v>0.15</v>
      </c>
      <c r="F603" s="152">
        <f t="shared" si="9"/>
        <v>580.125</v>
      </c>
    </row>
    <row r="604" spans="1:6" s="26" customFormat="1" ht="63" x14ac:dyDescent="0.25">
      <c r="A604" s="71">
        <v>6</v>
      </c>
      <c r="B604" s="72">
        <v>25766</v>
      </c>
      <c r="C604" s="73" t="s">
        <v>3714</v>
      </c>
      <c r="D604" s="83">
        <v>787.5</v>
      </c>
      <c r="E604" s="84">
        <v>0.15</v>
      </c>
      <c r="F604" s="152">
        <f t="shared" si="9"/>
        <v>669.375</v>
      </c>
    </row>
    <row r="605" spans="1:6" s="26" customFormat="1" x14ac:dyDescent="0.25">
      <c r="A605" s="71">
        <v>6</v>
      </c>
      <c r="B605" s="72">
        <v>25771</v>
      </c>
      <c r="C605" s="73" t="s">
        <v>3715</v>
      </c>
      <c r="D605" s="83">
        <v>210</v>
      </c>
      <c r="E605" s="84">
        <v>0.15</v>
      </c>
      <c r="F605" s="152">
        <f t="shared" si="9"/>
        <v>178.5</v>
      </c>
    </row>
    <row r="606" spans="1:6" s="26" customFormat="1" x14ac:dyDescent="0.25">
      <c r="A606" s="71">
        <v>6</v>
      </c>
      <c r="B606" s="72">
        <v>25781</v>
      </c>
      <c r="C606" s="73" t="s">
        <v>3716</v>
      </c>
      <c r="D606" s="83">
        <v>157.5</v>
      </c>
      <c r="E606" s="84">
        <v>0.15</v>
      </c>
      <c r="F606" s="152">
        <f t="shared" si="9"/>
        <v>133.875</v>
      </c>
    </row>
    <row r="607" spans="1:6" s="26" customFormat="1" x14ac:dyDescent="0.25">
      <c r="A607" s="71">
        <v>6</v>
      </c>
      <c r="B607" s="72">
        <v>25782</v>
      </c>
      <c r="C607" s="73" t="s">
        <v>3717</v>
      </c>
      <c r="D607" s="83">
        <v>262.5</v>
      </c>
      <c r="E607" s="84">
        <v>0.15</v>
      </c>
      <c r="F607" s="152">
        <f t="shared" si="9"/>
        <v>223.125</v>
      </c>
    </row>
    <row r="608" spans="1:6" s="26" customFormat="1" x14ac:dyDescent="0.25">
      <c r="A608" s="71">
        <v>6</v>
      </c>
      <c r="B608" s="72">
        <v>25783</v>
      </c>
      <c r="C608" s="73" t="s">
        <v>3718</v>
      </c>
      <c r="D608" s="83">
        <v>367.5</v>
      </c>
      <c r="E608" s="84">
        <v>0.15</v>
      </c>
      <c r="F608" s="152">
        <f t="shared" si="9"/>
        <v>312.375</v>
      </c>
    </row>
    <row r="609" spans="1:6" s="26" customFormat="1" x14ac:dyDescent="0.25">
      <c r="A609" s="71">
        <v>6</v>
      </c>
      <c r="B609" s="72">
        <v>25784</v>
      </c>
      <c r="C609" s="73" t="s">
        <v>3719</v>
      </c>
      <c r="D609" s="83">
        <v>472.5</v>
      </c>
      <c r="E609" s="84">
        <v>0.15</v>
      </c>
      <c r="F609" s="152">
        <f t="shared" si="9"/>
        <v>401.625</v>
      </c>
    </row>
    <row r="610" spans="1:6" s="26" customFormat="1" x14ac:dyDescent="0.25">
      <c r="A610" s="71">
        <v>6</v>
      </c>
      <c r="B610" s="72">
        <v>25789</v>
      </c>
      <c r="C610" s="73" t="s">
        <v>3720</v>
      </c>
      <c r="D610" s="83">
        <v>105</v>
      </c>
      <c r="E610" s="84">
        <v>0.15</v>
      </c>
      <c r="F610" s="152">
        <f t="shared" si="9"/>
        <v>89.25</v>
      </c>
    </row>
    <row r="611" spans="1:6" s="26" customFormat="1" ht="78.75" x14ac:dyDescent="0.25">
      <c r="A611" s="71">
        <v>6</v>
      </c>
      <c r="B611" s="72">
        <v>26100</v>
      </c>
      <c r="C611" s="73" t="s">
        <v>3721</v>
      </c>
      <c r="D611" s="83">
        <v>1575</v>
      </c>
      <c r="E611" s="84">
        <v>0.15</v>
      </c>
      <c r="F611" s="152">
        <f t="shared" si="9"/>
        <v>1338.75</v>
      </c>
    </row>
    <row r="612" spans="1:6" s="26" customFormat="1" ht="78.75" x14ac:dyDescent="0.25">
      <c r="A612" s="71">
        <v>6</v>
      </c>
      <c r="B612" s="72">
        <v>26101</v>
      </c>
      <c r="C612" s="73" t="s">
        <v>3722</v>
      </c>
      <c r="D612" s="83">
        <v>1575</v>
      </c>
      <c r="E612" s="84">
        <v>0.15</v>
      </c>
      <c r="F612" s="152">
        <f t="shared" si="9"/>
        <v>1338.75</v>
      </c>
    </row>
    <row r="613" spans="1:6" s="26" customFormat="1" ht="78.75" x14ac:dyDescent="0.25">
      <c r="A613" s="71">
        <v>6</v>
      </c>
      <c r="B613" s="72">
        <v>26102</v>
      </c>
      <c r="C613" s="73" t="s">
        <v>3723</v>
      </c>
      <c r="D613" s="83">
        <v>1575</v>
      </c>
      <c r="E613" s="84">
        <v>0.15</v>
      </c>
      <c r="F613" s="152">
        <f t="shared" si="9"/>
        <v>1338.75</v>
      </c>
    </row>
    <row r="614" spans="1:6" s="26" customFormat="1" ht="78.75" x14ac:dyDescent="0.25">
      <c r="A614" s="71">
        <v>6</v>
      </c>
      <c r="B614" s="72">
        <v>26103</v>
      </c>
      <c r="C614" s="73" t="s">
        <v>3724</v>
      </c>
      <c r="D614" s="83">
        <v>1575</v>
      </c>
      <c r="E614" s="84">
        <v>0.15</v>
      </c>
      <c r="F614" s="152">
        <f t="shared" si="9"/>
        <v>1338.75</v>
      </c>
    </row>
    <row r="615" spans="1:6" s="26" customFormat="1" ht="31.5" x14ac:dyDescent="0.25">
      <c r="A615" s="71">
        <v>6</v>
      </c>
      <c r="B615" s="72">
        <v>27110</v>
      </c>
      <c r="C615" s="73" t="s">
        <v>3725</v>
      </c>
      <c r="D615" s="83">
        <v>525</v>
      </c>
      <c r="E615" s="84">
        <v>0.15</v>
      </c>
      <c r="F615" s="152">
        <f t="shared" si="9"/>
        <v>446.25</v>
      </c>
    </row>
    <row r="616" spans="1:6" s="26" customFormat="1" ht="31.5" x14ac:dyDescent="0.25">
      <c r="A616" s="71">
        <v>6</v>
      </c>
      <c r="B616" s="72">
        <v>27111</v>
      </c>
      <c r="C616" s="73" t="s">
        <v>3726</v>
      </c>
      <c r="D616" s="83">
        <v>525</v>
      </c>
      <c r="E616" s="84">
        <v>0.15</v>
      </c>
      <c r="F616" s="152">
        <f t="shared" si="9"/>
        <v>446.25</v>
      </c>
    </row>
    <row r="617" spans="1:6" s="26" customFormat="1" ht="31.5" x14ac:dyDescent="0.25">
      <c r="A617" s="71">
        <v>6</v>
      </c>
      <c r="B617" s="72">
        <v>27112</v>
      </c>
      <c r="C617" s="73" t="s">
        <v>3727</v>
      </c>
      <c r="D617" s="83">
        <v>367.5</v>
      </c>
      <c r="E617" s="84">
        <v>0.15</v>
      </c>
      <c r="F617" s="152">
        <f t="shared" si="9"/>
        <v>312.375</v>
      </c>
    </row>
    <row r="618" spans="1:6" s="26" customFormat="1" ht="31.5" x14ac:dyDescent="0.25">
      <c r="A618" s="71">
        <v>6</v>
      </c>
      <c r="B618" s="72">
        <v>27113</v>
      </c>
      <c r="C618" s="73" t="s">
        <v>3728</v>
      </c>
      <c r="D618" s="83">
        <v>367.5</v>
      </c>
      <c r="E618" s="84">
        <v>0.15</v>
      </c>
      <c r="F618" s="152">
        <f t="shared" si="9"/>
        <v>312.375</v>
      </c>
    </row>
    <row r="619" spans="1:6" s="26" customFormat="1" ht="31.5" x14ac:dyDescent="0.25">
      <c r="A619" s="71">
        <v>6</v>
      </c>
      <c r="B619" s="72">
        <v>27115</v>
      </c>
      <c r="C619" s="73" t="s">
        <v>3729</v>
      </c>
      <c r="D619" s="83">
        <v>367.5</v>
      </c>
      <c r="E619" s="84">
        <v>0.15</v>
      </c>
      <c r="F619" s="152">
        <f t="shared" si="9"/>
        <v>312.375</v>
      </c>
    </row>
    <row r="620" spans="1:6" s="26" customFormat="1" ht="31.5" x14ac:dyDescent="0.25">
      <c r="A620" s="71">
        <v>6</v>
      </c>
      <c r="B620" s="72">
        <v>27121</v>
      </c>
      <c r="C620" s="73" t="s">
        <v>3730</v>
      </c>
      <c r="D620" s="83">
        <v>315</v>
      </c>
      <c r="E620" s="84">
        <v>0.15</v>
      </c>
      <c r="F620" s="152">
        <f t="shared" si="9"/>
        <v>267.75</v>
      </c>
    </row>
    <row r="621" spans="1:6" s="26" customFormat="1" ht="31.5" x14ac:dyDescent="0.25">
      <c r="A621" s="71">
        <v>6</v>
      </c>
      <c r="B621" s="72">
        <v>27125</v>
      </c>
      <c r="C621" s="73" t="s">
        <v>3731</v>
      </c>
      <c r="D621" s="83">
        <v>420</v>
      </c>
      <c r="E621" s="84">
        <v>0.15</v>
      </c>
      <c r="F621" s="152">
        <f t="shared" si="9"/>
        <v>357</v>
      </c>
    </row>
    <row r="622" spans="1:6" s="26" customFormat="1" ht="31.5" x14ac:dyDescent="0.25">
      <c r="A622" s="71">
        <v>6</v>
      </c>
      <c r="B622" s="72">
        <v>27131</v>
      </c>
      <c r="C622" s="73" t="s">
        <v>3732</v>
      </c>
      <c r="D622" s="83">
        <v>1260</v>
      </c>
      <c r="E622" s="84">
        <v>0.15</v>
      </c>
      <c r="F622" s="152">
        <f t="shared" si="9"/>
        <v>1071</v>
      </c>
    </row>
    <row r="623" spans="1:6" s="26" customFormat="1" ht="31.5" x14ac:dyDescent="0.25">
      <c r="A623" s="71">
        <v>6</v>
      </c>
      <c r="B623" s="72">
        <v>27135</v>
      </c>
      <c r="C623" s="73" t="s">
        <v>3733</v>
      </c>
      <c r="D623" s="83">
        <v>1575</v>
      </c>
      <c r="E623" s="84">
        <v>0.15</v>
      </c>
      <c r="F623" s="152">
        <f t="shared" si="9"/>
        <v>1338.75</v>
      </c>
    </row>
    <row r="624" spans="1:6" s="26" customFormat="1" ht="31.5" x14ac:dyDescent="0.25">
      <c r="A624" s="71">
        <v>6</v>
      </c>
      <c r="B624" s="72">
        <v>27136</v>
      </c>
      <c r="C624" s="73" t="s">
        <v>3734</v>
      </c>
      <c r="D624" s="83">
        <v>1575</v>
      </c>
      <c r="E624" s="84">
        <v>0.15</v>
      </c>
      <c r="F624" s="152">
        <f t="shared" si="9"/>
        <v>1338.75</v>
      </c>
    </row>
    <row r="625" spans="1:6" s="26" customFormat="1" ht="31.5" x14ac:dyDescent="0.25">
      <c r="A625" s="71">
        <v>6</v>
      </c>
      <c r="B625" s="72">
        <v>27137</v>
      </c>
      <c r="C625" s="73" t="s">
        <v>3735</v>
      </c>
      <c r="D625" s="83">
        <v>945</v>
      </c>
      <c r="E625" s="84">
        <v>0.15</v>
      </c>
      <c r="F625" s="152">
        <f t="shared" si="9"/>
        <v>803.25</v>
      </c>
    </row>
    <row r="626" spans="1:6" s="26" customFormat="1" ht="47.25" x14ac:dyDescent="0.25">
      <c r="A626" s="71">
        <v>6</v>
      </c>
      <c r="B626" s="72">
        <v>27138</v>
      </c>
      <c r="C626" s="73" t="s">
        <v>3736</v>
      </c>
      <c r="D626" s="83">
        <v>1155</v>
      </c>
      <c r="E626" s="84">
        <v>0.15</v>
      </c>
      <c r="F626" s="152">
        <f t="shared" si="9"/>
        <v>981.75</v>
      </c>
    </row>
    <row r="627" spans="1:6" s="26" customFormat="1" ht="31.5" x14ac:dyDescent="0.25">
      <c r="A627" s="71">
        <v>6</v>
      </c>
      <c r="B627" s="72">
        <v>27145</v>
      </c>
      <c r="C627" s="73" t="s">
        <v>3737</v>
      </c>
      <c r="D627" s="83">
        <v>367.5</v>
      </c>
      <c r="E627" s="84">
        <v>0.15</v>
      </c>
      <c r="F627" s="152">
        <f t="shared" si="9"/>
        <v>312.375</v>
      </c>
    </row>
    <row r="628" spans="1:6" s="26" customFormat="1" ht="31.5" x14ac:dyDescent="0.25">
      <c r="A628" s="71">
        <v>6</v>
      </c>
      <c r="B628" s="72">
        <v>27155</v>
      </c>
      <c r="C628" s="73" t="s">
        <v>3738</v>
      </c>
      <c r="D628" s="83">
        <v>472.5</v>
      </c>
      <c r="E628" s="84">
        <v>0.15</v>
      </c>
      <c r="F628" s="152">
        <f t="shared" si="9"/>
        <v>401.625</v>
      </c>
    </row>
    <row r="629" spans="1:6" s="26" customFormat="1" x14ac:dyDescent="0.25">
      <c r="A629" s="71">
        <v>6</v>
      </c>
      <c r="B629" s="72">
        <v>27201</v>
      </c>
      <c r="C629" s="73" t="s">
        <v>3739</v>
      </c>
      <c r="D629" s="83">
        <v>2100</v>
      </c>
      <c r="E629" s="84">
        <v>0.15</v>
      </c>
      <c r="F629" s="152">
        <f t="shared" si="9"/>
        <v>1785</v>
      </c>
    </row>
    <row r="630" spans="1:6" s="26" customFormat="1" x14ac:dyDescent="0.25">
      <c r="A630" s="71">
        <v>6</v>
      </c>
      <c r="B630" s="72">
        <v>27202</v>
      </c>
      <c r="C630" s="73" t="s">
        <v>3740</v>
      </c>
      <c r="D630" s="83">
        <v>2625</v>
      </c>
      <c r="E630" s="84">
        <v>0.15</v>
      </c>
      <c r="F630" s="152">
        <f t="shared" si="9"/>
        <v>2231.25</v>
      </c>
    </row>
    <row r="631" spans="1:6" s="26" customFormat="1" ht="31.5" x14ac:dyDescent="0.25">
      <c r="A631" s="71">
        <v>6</v>
      </c>
      <c r="B631" s="72">
        <v>27205</v>
      </c>
      <c r="C631" s="73" t="s">
        <v>3741</v>
      </c>
      <c r="D631" s="83">
        <v>2100</v>
      </c>
      <c r="E631" s="84">
        <v>0.15</v>
      </c>
      <c r="F631" s="152">
        <f t="shared" si="9"/>
        <v>1785</v>
      </c>
    </row>
    <row r="632" spans="1:6" s="26" customFormat="1" ht="31.5" x14ac:dyDescent="0.25">
      <c r="A632" s="71">
        <v>6</v>
      </c>
      <c r="B632" s="72">
        <v>27206</v>
      </c>
      <c r="C632" s="73" t="s">
        <v>3742</v>
      </c>
      <c r="D632" s="83">
        <v>2625</v>
      </c>
      <c r="E632" s="84">
        <v>0.15</v>
      </c>
      <c r="F632" s="152">
        <f t="shared" si="9"/>
        <v>2231.25</v>
      </c>
    </row>
    <row r="633" spans="1:6" s="26" customFormat="1" ht="31.5" x14ac:dyDescent="0.25">
      <c r="A633" s="71">
        <v>6</v>
      </c>
      <c r="B633" s="72">
        <v>27211</v>
      </c>
      <c r="C633" s="73" t="s">
        <v>3743</v>
      </c>
      <c r="D633" s="83">
        <v>1260</v>
      </c>
      <c r="E633" s="84">
        <v>0.15</v>
      </c>
      <c r="F633" s="152">
        <f t="shared" si="9"/>
        <v>1071</v>
      </c>
    </row>
    <row r="634" spans="1:6" s="26" customFormat="1" ht="31.5" x14ac:dyDescent="0.25">
      <c r="A634" s="71">
        <v>6</v>
      </c>
      <c r="B634" s="72">
        <v>27212</v>
      </c>
      <c r="C634" s="73" t="s">
        <v>3744</v>
      </c>
      <c r="D634" s="83">
        <v>1575</v>
      </c>
      <c r="E634" s="84">
        <v>0.15</v>
      </c>
      <c r="F634" s="152">
        <f t="shared" si="9"/>
        <v>1338.75</v>
      </c>
    </row>
    <row r="635" spans="1:6" s="26" customFormat="1" ht="31.5" x14ac:dyDescent="0.25">
      <c r="A635" s="71">
        <v>6</v>
      </c>
      <c r="B635" s="72">
        <v>27213</v>
      </c>
      <c r="C635" s="73" t="s">
        <v>3745</v>
      </c>
      <c r="D635" s="83">
        <v>1575</v>
      </c>
      <c r="E635" s="84">
        <v>0.15</v>
      </c>
      <c r="F635" s="152">
        <f t="shared" si="9"/>
        <v>1338.75</v>
      </c>
    </row>
    <row r="636" spans="1:6" s="26" customFormat="1" ht="31.5" x14ac:dyDescent="0.25">
      <c r="A636" s="71">
        <v>6</v>
      </c>
      <c r="B636" s="72">
        <v>27215</v>
      </c>
      <c r="C636" s="73" t="s">
        <v>3746</v>
      </c>
      <c r="D636" s="83">
        <v>2100</v>
      </c>
      <c r="E636" s="84">
        <v>0.15</v>
      </c>
      <c r="F636" s="152">
        <f t="shared" si="9"/>
        <v>1785</v>
      </c>
    </row>
    <row r="637" spans="1:6" s="26" customFormat="1" ht="31.5" x14ac:dyDescent="0.25">
      <c r="A637" s="71">
        <v>6</v>
      </c>
      <c r="B637" s="72">
        <v>27216</v>
      </c>
      <c r="C637" s="73" t="s">
        <v>3747</v>
      </c>
      <c r="D637" s="83">
        <v>1680</v>
      </c>
      <c r="E637" s="84">
        <v>0.15</v>
      </c>
      <c r="F637" s="152">
        <f t="shared" si="9"/>
        <v>1428</v>
      </c>
    </row>
    <row r="638" spans="1:6" s="26" customFormat="1" ht="31.5" x14ac:dyDescent="0.25">
      <c r="A638" s="71">
        <v>6</v>
      </c>
      <c r="B638" s="72">
        <v>27217</v>
      </c>
      <c r="C638" s="73" t="s">
        <v>3748</v>
      </c>
      <c r="D638" s="83">
        <v>892.5</v>
      </c>
      <c r="E638" s="84">
        <v>0.15</v>
      </c>
      <c r="F638" s="152">
        <f t="shared" si="9"/>
        <v>758.625</v>
      </c>
    </row>
    <row r="639" spans="1:6" s="26" customFormat="1" ht="47.25" x14ac:dyDescent="0.25">
      <c r="A639" s="71">
        <v>6</v>
      </c>
      <c r="B639" s="72">
        <v>27218</v>
      </c>
      <c r="C639" s="73" t="s">
        <v>3749</v>
      </c>
      <c r="D639" s="83">
        <v>1050</v>
      </c>
      <c r="E639" s="84">
        <v>0.15</v>
      </c>
      <c r="F639" s="152">
        <f t="shared" si="9"/>
        <v>892.5</v>
      </c>
    </row>
    <row r="640" spans="1:6" s="26" customFormat="1" x14ac:dyDescent="0.25">
      <c r="A640" s="71">
        <v>6</v>
      </c>
      <c r="B640" s="72">
        <v>27221</v>
      </c>
      <c r="C640" s="73" t="s">
        <v>3750</v>
      </c>
      <c r="D640" s="83">
        <v>1785</v>
      </c>
      <c r="E640" s="84">
        <v>0.15</v>
      </c>
      <c r="F640" s="152">
        <f t="shared" si="9"/>
        <v>1517.25</v>
      </c>
    </row>
    <row r="641" spans="1:6" s="26" customFormat="1" x14ac:dyDescent="0.25">
      <c r="A641" s="71">
        <v>6</v>
      </c>
      <c r="B641" s="72">
        <v>27222</v>
      </c>
      <c r="C641" s="73" t="s">
        <v>3751</v>
      </c>
      <c r="D641" s="83">
        <v>2100</v>
      </c>
      <c r="E641" s="84">
        <v>0.15</v>
      </c>
      <c r="F641" s="152">
        <f t="shared" si="9"/>
        <v>1785</v>
      </c>
    </row>
    <row r="642" spans="1:6" s="26" customFormat="1" x14ac:dyDescent="0.25">
      <c r="A642" s="71">
        <v>6</v>
      </c>
      <c r="B642" s="72">
        <v>27301</v>
      </c>
      <c r="C642" s="73" t="s">
        <v>3752</v>
      </c>
      <c r="D642" s="83">
        <v>1050</v>
      </c>
      <c r="E642" s="84">
        <v>0.15</v>
      </c>
      <c r="F642" s="152">
        <f t="shared" si="9"/>
        <v>892.5</v>
      </c>
    </row>
    <row r="643" spans="1:6" s="26" customFormat="1" ht="31.5" x14ac:dyDescent="0.25">
      <c r="A643" s="71">
        <v>6</v>
      </c>
      <c r="B643" s="72">
        <v>27302</v>
      </c>
      <c r="C643" s="73" t="s">
        <v>3753</v>
      </c>
      <c r="D643" s="83">
        <v>1470</v>
      </c>
      <c r="E643" s="84">
        <v>0.15</v>
      </c>
      <c r="F643" s="152">
        <f t="shared" si="9"/>
        <v>1249.5</v>
      </c>
    </row>
    <row r="644" spans="1:6" s="26" customFormat="1" x14ac:dyDescent="0.25">
      <c r="A644" s="71">
        <v>6</v>
      </c>
      <c r="B644" s="72">
        <v>27305</v>
      </c>
      <c r="C644" s="73" t="s">
        <v>3754</v>
      </c>
      <c r="D644" s="83">
        <v>2100</v>
      </c>
      <c r="E644" s="84">
        <v>0.15</v>
      </c>
      <c r="F644" s="152">
        <f t="shared" ref="F644:F707" si="10">D644-(D644*E644)</f>
        <v>1785</v>
      </c>
    </row>
    <row r="645" spans="1:6" s="26" customFormat="1" x14ac:dyDescent="0.25">
      <c r="A645" s="71">
        <v>6</v>
      </c>
      <c r="B645" s="72">
        <v>27306</v>
      </c>
      <c r="C645" s="73" t="s">
        <v>3755</v>
      </c>
      <c r="D645" s="83">
        <v>2625</v>
      </c>
      <c r="E645" s="84">
        <v>0.15</v>
      </c>
      <c r="F645" s="152">
        <f t="shared" si="10"/>
        <v>2231.25</v>
      </c>
    </row>
    <row r="646" spans="1:6" s="26" customFormat="1" ht="31.5" x14ac:dyDescent="0.25">
      <c r="A646" s="71">
        <v>6</v>
      </c>
      <c r="B646" s="72">
        <v>27307</v>
      </c>
      <c r="C646" s="73" t="s">
        <v>3756</v>
      </c>
      <c r="D646" s="83">
        <v>892.5</v>
      </c>
      <c r="E646" s="84">
        <v>0.15</v>
      </c>
      <c r="F646" s="152">
        <f t="shared" si="10"/>
        <v>758.625</v>
      </c>
    </row>
    <row r="647" spans="1:6" s="26" customFormat="1" ht="31.5" x14ac:dyDescent="0.25">
      <c r="A647" s="71">
        <v>6</v>
      </c>
      <c r="B647" s="72">
        <v>27308</v>
      </c>
      <c r="C647" s="73" t="s">
        <v>3757</v>
      </c>
      <c r="D647" s="83">
        <v>1050</v>
      </c>
      <c r="E647" s="84">
        <v>0.15</v>
      </c>
      <c r="F647" s="152">
        <f t="shared" si="10"/>
        <v>892.5</v>
      </c>
    </row>
    <row r="648" spans="1:6" s="26" customFormat="1" x14ac:dyDescent="0.25">
      <c r="A648" s="71">
        <v>6</v>
      </c>
      <c r="B648" s="72">
        <v>27311</v>
      </c>
      <c r="C648" s="73" t="s">
        <v>3758</v>
      </c>
      <c r="D648" s="83">
        <v>1207.5</v>
      </c>
      <c r="E648" s="84">
        <v>0.15</v>
      </c>
      <c r="F648" s="152">
        <f t="shared" si="10"/>
        <v>1026.375</v>
      </c>
    </row>
    <row r="649" spans="1:6" s="26" customFormat="1" x14ac:dyDescent="0.25">
      <c r="A649" s="71">
        <v>6</v>
      </c>
      <c r="B649" s="72">
        <v>27312</v>
      </c>
      <c r="C649" s="73" t="s">
        <v>3759</v>
      </c>
      <c r="D649" s="83">
        <v>1470</v>
      </c>
      <c r="E649" s="84">
        <v>0.15</v>
      </c>
      <c r="F649" s="152">
        <f t="shared" si="10"/>
        <v>1249.5</v>
      </c>
    </row>
    <row r="650" spans="1:6" s="26" customFormat="1" x14ac:dyDescent="0.25">
      <c r="A650" s="71">
        <v>6</v>
      </c>
      <c r="B650" s="72">
        <v>27313</v>
      </c>
      <c r="C650" s="73" t="s">
        <v>3760</v>
      </c>
      <c r="D650" s="83">
        <v>1680</v>
      </c>
      <c r="E650" s="84">
        <v>0.15</v>
      </c>
      <c r="F650" s="152">
        <f t="shared" si="10"/>
        <v>1428</v>
      </c>
    </row>
    <row r="651" spans="1:6" s="26" customFormat="1" ht="31.5" x14ac:dyDescent="0.25">
      <c r="A651" s="71">
        <v>6</v>
      </c>
      <c r="B651" s="72">
        <v>27317</v>
      </c>
      <c r="C651" s="73" t="s">
        <v>3761</v>
      </c>
      <c r="D651" s="83">
        <v>1785</v>
      </c>
      <c r="E651" s="84">
        <v>0.15</v>
      </c>
      <c r="F651" s="152">
        <f t="shared" si="10"/>
        <v>1517.25</v>
      </c>
    </row>
    <row r="652" spans="1:6" s="26" customFormat="1" ht="31.5" x14ac:dyDescent="0.25">
      <c r="A652" s="71">
        <v>6</v>
      </c>
      <c r="B652" s="72">
        <v>27318</v>
      </c>
      <c r="C652" s="73" t="s">
        <v>3762</v>
      </c>
      <c r="D652" s="83">
        <v>2310</v>
      </c>
      <c r="E652" s="84">
        <v>0.15</v>
      </c>
      <c r="F652" s="152">
        <f t="shared" si="10"/>
        <v>1963.5</v>
      </c>
    </row>
    <row r="653" spans="1:6" s="26" customFormat="1" ht="31.5" x14ac:dyDescent="0.25">
      <c r="A653" s="71">
        <v>6</v>
      </c>
      <c r="B653" s="72">
        <v>27401</v>
      </c>
      <c r="C653" s="73" t="s">
        <v>3763</v>
      </c>
      <c r="D653" s="83">
        <v>420</v>
      </c>
      <c r="E653" s="84">
        <v>0.15</v>
      </c>
      <c r="F653" s="152">
        <f t="shared" si="10"/>
        <v>357</v>
      </c>
    </row>
    <row r="654" spans="1:6" s="26" customFormat="1" ht="31.5" x14ac:dyDescent="0.25">
      <c r="A654" s="71">
        <v>6</v>
      </c>
      <c r="B654" s="72">
        <v>27409</v>
      </c>
      <c r="C654" s="73" t="s">
        <v>3764</v>
      </c>
      <c r="D654" s="83">
        <v>420</v>
      </c>
      <c r="E654" s="84">
        <v>0.15</v>
      </c>
      <c r="F654" s="152">
        <f t="shared" si="10"/>
        <v>357</v>
      </c>
    </row>
    <row r="655" spans="1:6" s="26" customFormat="1" ht="31.5" x14ac:dyDescent="0.25">
      <c r="A655" s="71">
        <v>6</v>
      </c>
      <c r="B655" s="72">
        <v>27511</v>
      </c>
      <c r="C655" s="73" t="s">
        <v>3765</v>
      </c>
      <c r="D655" s="83">
        <v>630</v>
      </c>
      <c r="E655" s="84">
        <v>0.15</v>
      </c>
      <c r="F655" s="152">
        <f t="shared" si="10"/>
        <v>535.5</v>
      </c>
    </row>
    <row r="656" spans="1:6" s="26" customFormat="1" ht="31.5" x14ac:dyDescent="0.25">
      <c r="A656" s="71">
        <v>6</v>
      </c>
      <c r="B656" s="72">
        <v>27521</v>
      </c>
      <c r="C656" s="73" t="s">
        <v>3766</v>
      </c>
      <c r="D656" s="83">
        <v>840</v>
      </c>
      <c r="E656" s="84">
        <v>0.15</v>
      </c>
      <c r="F656" s="152">
        <f t="shared" si="10"/>
        <v>714</v>
      </c>
    </row>
    <row r="657" spans="1:6" s="26" customFormat="1" x14ac:dyDescent="0.25">
      <c r="A657" s="71">
        <v>6</v>
      </c>
      <c r="B657" s="72">
        <v>27601</v>
      </c>
      <c r="C657" s="73" t="s">
        <v>3767</v>
      </c>
      <c r="D657" s="83">
        <v>1050</v>
      </c>
      <c r="E657" s="84">
        <v>0.15</v>
      </c>
      <c r="F657" s="152">
        <f t="shared" si="10"/>
        <v>892.5</v>
      </c>
    </row>
    <row r="658" spans="1:6" s="26" customFormat="1" x14ac:dyDescent="0.25">
      <c r="A658" s="71">
        <v>6</v>
      </c>
      <c r="B658" s="72">
        <v>27602</v>
      </c>
      <c r="C658" s="73" t="s">
        <v>3768</v>
      </c>
      <c r="D658" s="83">
        <v>2100</v>
      </c>
      <c r="E658" s="84">
        <v>0.15</v>
      </c>
      <c r="F658" s="152">
        <f t="shared" si="10"/>
        <v>1785</v>
      </c>
    </row>
    <row r="659" spans="1:6" s="26" customFormat="1" x14ac:dyDescent="0.25">
      <c r="A659" s="71">
        <v>6</v>
      </c>
      <c r="B659" s="72">
        <v>27711</v>
      </c>
      <c r="C659" s="73" t="s">
        <v>3769</v>
      </c>
      <c r="D659" s="83">
        <v>210</v>
      </c>
      <c r="E659" s="84">
        <v>0.15</v>
      </c>
      <c r="F659" s="152">
        <f t="shared" si="10"/>
        <v>178.5</v>
      </c>
    </row>
    <row r="660" spans="1:6" s="26" customFormat="1" ht="47.25" x14ac:dyDescent="0.25">
      <c r="A660" s="71">
        <v>6</v>
      </c>
      <c r="B660" s="72">
        <v>27721</v>
      </c>
      <c r="C660" s="73" t="s">
        <v>3770</v>
      </c>
      <c r="D660" s="83">
        <v>262.5</v>
      </c>
      <c r="E660" s="84">
        <v>0.15</v>
      </c>
      <c r="F660" s="152">
        <f t="shared" si="10"/>
        <v>223.125</v>
      </c>
    </row>
    <row r="661" spans="1:6" s="26" customFormat="1" ht="47.25" x14ac:dyDescent="0.25">
      <c r="A661" s="71">
        <v>6</v>
      </c>
      <c r="B661" s="72">
        <v>27722</v>
      </c>
      <c r="C661" s="73" t="s">
        <v>3771</v>
      </c>
      <c r="D661" s="83">
        <v>682.5</v>
      </c>
      <c r="E661" s="84">
        <v>0.15</v>
      </c>
      <c r="F661" s="152">
        <f t="shared" si="10"/>
        <v>580.125</v>
      </c>
    </row>
    <row r="662" spans="1:6" s="26" customFormat="1" ht="31.5" x14ac:dyDescent="0.25">
      <c r="A662" s="71">
        <v>6</v>
      </c>
      <c r="B662" s="72">
        <v>27801</v>
      </c>
      <c r="C662" s="73" t="s">
        <v>3772</v>
      </c>
      <c r="D662" s="83">
        <v>157.5</v>
      </c>
      <c r="E662" s="84">
        <v>0.15</v>
      </c>
      <c r="F662" s="152">
        <f t="shared" si="10"/>
        <v>133.875</v>
      </c>
    </row>
    <row r="663" spans="1:6" s="26" customFormat="1" ht="31.5" x14ac:dyDescent="0.25">
      <c r="A663" s="71">
        <v>6</v>
      </c>
      <c r="B663" s="72">
        <v>27809</v>
      </c>
      <c r="C663" s="73" t="s">
        <v>3773</v>
      </c>
      <c r="D663" s="83">
        <v>126</v>
      </c>
      <c r="E663" s="84">
        <v>0.15</v>
      </c>
      <c r="F663" s="152">
        <f t="shared" si="10"/>
        <v>107.1</v>
      </c>
    </row>
    <row r="664" spans="1:6" s="26" customFormat="1" ht="63" x14ac:dyDescent="0.25">
      <c r="A664" s="71">
        <v>6</v>
      </c>
      <c r="B664" s="72">
        <v>28101</v>
      </c>
      <c r="C664" s="73" t="s">
        <v>3774</v>
      </c>
      <c r="D664" s="83">
        <v>315</v>
      </c>
      <c r="E664" s="84">
        <v>0.15</v>
      </c>
      <c r="F664" s="152">
        <f t="shared" si="10"/>
        <v>267.75</v>
      </c>
    </row>
    <row r="665" spans="1:6" s="26" customFormat="1" ht="31.5" x14ac:dyDescent="0.25">
      <c r="A665" s="71">
        <v>6</v>
      </c>
      <c r="B665" s="72">
        <v>28102</v>
      </c>
      <c r="C665" s="73" t="s">
        <v>3775</v>
      </c>
      <c r="D665" s="83">
        <v>262.5</v>
      </c>
      <c r="E665" s="84">
        <v>0.15</v>
      </c>
      <c r="F665" s="152">
        <f t="shared" si="10"/>
        <v>223.125</v>
      </c>
    </row>
    <row r="666" spans="1:6" s="26" customFormat="1" ht="63" x14ac:dyDescent="0.25">
      <c r="A666" s="71">
        <v>6</v>
      </c>
      <c r="B666" s="72">
        <v>28103</v>
      </c>
      <c r="C666" s="73" t="s">
        <v>3776</v>
      </c>
      <c r="D666" s="83">
        <v>1050</v>
      </c>
      <c r="E666" s="84">
        <v>0.15</v>
      </c>
      <c r="F666" s="152">
        <f t="shared" si="10"/>
        <v>892.5</v>
      </c>
    </row>
    <row r="667" spans="1:6" s="26" customFormat="1" ht="47.25" x14ac:dyDescent="0.25">
      <c r="A667" s="71">
        <v>6</v>
      </c>
      <c r="B667" s="72">
        <v>28105</v>
      </c>
      <c r="C667" s="73" t="s">
        <v>3777</v>
      </c>
      <c r="D667" s="83">
        <v>1050</v>
      </c>
      <c r="E667" s="84">
        <v>0.15</v>
      </c>
      <c r="F667" s="152">
        <f t="shared" si="10"/>
        <v>892.5</v>
      </c>
    </row>
    <row r="668" spans="1:6" s="26" customFormat="1" ht="31.5" x14ac:dyDescent="0.25">
      <c r="A668" s="71">
        <v>6</v>
      </c>
      <c r="B668" s="72">
        <v>28211</v>
      </c>
      <c r="C668" s="73" t="s">
        <v>3778</v>
      </c>
      <c r="D668" s="83">
        <v>1155</v>
      </c>
      <c r="E668" s="84">
        <v>0.15</v>
      </c>
      <c r="F668" s="152">
        <f t="shared" si="10"/>
        <v>981.75</v>
      </c>
    </row>
    <row r="669" spans="1:6" s="26" customFormat="1" ht="47.25" x14ac:dyDescent="0.25">
      <c r="A669" s="71">
        <v>6</v>
      </c>
      <c r="B669" s="72">
        <v>28215</v>
      </c>
      <c r="C669" s="73" t="s">
        <v>3779</v>
      </c>
      <c r="D669" s="83">
        <v>1260</v>
      </c>
      <c r="E669" s="84">
        <v>0.15</v>
      </c>
      <c r="F669" s="152">
        <f t="shared" si="10"/>
        <v>1071</v>
      </c>
    </row>
    <row r="670" spans="1:6" s="26" customFormat="1" ht="47.25" x14ac:dyDescent="0.25">
      <c r="A670" s="71">
        <v>6</v>
      </c>
      <c r="B670" s="72">
        <v>28216</v>
      </c>
      <c r="C670" s="73" t="s">
        <v>3780</v>
      </c>
      <c r="D670" s="83">
        <v>1260</v>
      </c>
      <c r="E670" s="84">
        <v>0.15</v>
      </c>
      <c r="F670" s="152">
        <f t="shared" si="10"/>
        <v>1071</v>
      </c>
    </row>
    <row r="671" spans="1:6" s="26" customFormat="1" ht="63" x14ac:dyDescent="0.25">
      <c r="A671" s="71">
        <v>6</v>
      </c>
      <c r="B671" s="72">
        <v>28221</v>
      </c>
      <c r="C671" s="73" t="s">
        <v>3781</v>
      </c>
      <c r="D671" s="83">
        <v>1575</v>
      </c>
      <c r="E671" s="84">
        <v>0.15</v>
      </c>
      <c r="F671" s="152">
        <f t="shared" si="10"/>
        <v>1338.75</v>
      </c>
    </row>
    <row r="672" spans="1:6" s="26" customFormat="1" ht="63" x14ac:dyDescent="0.25">
      <c r="A672" s="71">
        <v>6</v>
      </c>
      <c r="B672" s="72">
        <v>28225</v>
      </c>
      <c r="C672" s="73" t="s">
        <v>3782</v>
      </c>
      <c r="D672" s="83">
        <v>1575</v>
      </c>
      <c r="E672" s="84">
        <v>0.15</v>
      </c>
      <c r="F672" s="152">
        <f t="shared" si="10"/>
        <v>1338.75</v>
      </c>
    </row>
    <row r="673" spans="1:6" s="26" customFormat="1" ht="63" x14ac:dyDescent="0.25">
      <c r="A673" s="71">
        <v>6</v>
      </c>
      <c r="B673" s="72">
        <v>28226</v>
      </c>
      <c r="C673" s="73" t="s">
        <v>3783</v>
      </c>
      <c r="D673" s="83">
        <v>1575</v>
      </c>
      <c r="E673" s="84">
        <v>0.15</v>
      </c>
      <c r="F673" s="152">
        <f t="shared" si="10"/>
        <v>1338.75</v>
      </c>
    </row>
    <row r="674" spans="1:6" s="26" customFormat="1" ht="47.25" x14ac:dyDescent="0.25">
      <c r="A674" s="71">
        <v>6</v>
      </c>
      <c r="B674" s="72">
        <v>29101</v>
      </c>
      <c r="C674" s="73" t="s">
        <v>3784</v>
      </c>
      <c r="D674" s="83">
        <v>157.5</v>
      </c>
      <c r="E674" s="84">
        <v>0.15</v>
      </c>
      <c r="F674" s="152">
        <f t="shared" si="10"/>
        <v>133.875</v>
      </c>
    </row>
    <row r="675" spans="1:6" s="26" customFormat="1" ht="78.75" x14ac:dyDescent="0.25">
      <c r="A675" s="71">
        <v>6</v>
      </c>
      <c r="B675" s="72">
        <v>29102</v>
      </c>
      <c r="C675" s="73" t="s">
        <v>3785</v>
      </c>
      <c r="D675" s="83">
        <v>210</v>
      </c>
      <c r="E675" s="84">
        <v>0.15</v>
      </c>
      <c r="F675" s="152">
        <f t="shared" si="10"/>
        <v>178.5</v>
      </c>
    </row>
    <row r="676" spans="1:6" s="26" customFormat="1" ht="47.25" x14ac:dyDescent="0.25">
      <c r="A676" s="71">
        <v>6</v>
      </c>
      <c r="B676" s="72">
        <v>29103</v>
      </c>
      <c r="C676" s="73" t="s">
        <v>3786</v>
      </c>
      <c r="D676" s="83">
        <v>262.5</v>
      </c>
      <c r="E676" s="84">
        <v>0.15</v>
      </c>
      <c r="F676" s="152">
        <f t="shared" si="10"/>
        <v>223.125</v>
      </c>
    </row>
    <row r="677" spans="1:6" s="26" customFormat="1" ht="47.25" x14ac:dyDescent="0.25">
      <c r="A677" s="71">
        <v>6</v>
      </c>
      <c r="B677" s="72">
        <v>29104</v>
      </c>
      <c r="C677" s="73" t="s">
        <v>3787</v>
      </c>
      <c r="D677" s="83">
        <v>315</v>
      </c>
      <c r="E677" s="84">
        <v>0.15</v>
      </c>
      <c r="F677" s="152">
        <f t="shared" si="10"/>
        <v>267.75</v>
      </c>
    </row>
    <row r="678" spans="1:6" s="26" customFormat="1" ht="47.25" x14ac:dyDescent="0.25">
      <c r="A678" s="71">
        <v>6</v>
      </c>
      <c r="B678" s="72">
        <v>29109</v>
      </c>
      <c r="C678" s="73" t="s">
        <v>3788</v>
      </c>
      <c r="D678" s="83">
        <v>157.5</v>
      </c>
      <c r="E678" s="84">
        <v>0.15</v>
      </c>
      <c r="F678" s="152">
        <f t="shared" si="10"/>
        <v>133.875</v>
      </c>
    </row>
    <row r="679" spans="1:6" s="26" customFormat="1" x14ac:dyDescent="0.25">
      <c r="A679" s="71">
        <v>6</v>
      </c>
      <c r="B679" s="72">
        <v>29110</v>
      </c>
      <c r="C679" s="73" t="s">
        <v>3789</v>
      </c>
      <c r="D679" s="83">
        <v>189</v>
      </c>
      <c r="E679" s="84">
        <v>0.15</v>
      </c>
      <c r="F679" s="152">
        <f t="shared" si="10"/>
        <v>160.65</v>
      </c>
    </row>
    <row r="680" spans="1:6" s="26" customFormat="1" ht="31.5" x14ac:dyDescent="0.25">
      <c r="A680" s="71">
        <v>6</v>
      </c>
      <c r="B680" s="72">
        <v>29111</v>
      </c>
      <c r="C680" s="73" t="s">
        <v>3790</v>
      </c>
      <c r="D680" s="83">
        <v>210</v>
      </c>
      <c r="E680" s="84">
        <v>0.15</v>
      </c>
      <c r="F680" s="152">
        <f t="shared" si="10"/>
        <v>178.5</v>
      </c>
    </row>
    <row r="681" spans="1:6" s="26" customFormat="1" ht="31.5" x14ac:dyDescent="0.25">
      <c r="A681" s="71">
        <v>6</v>
      </c>
      <c r="B681" s="72">
        <v>29112</v>
      </c>
      <c r="C681" s="73" t="s">
        <v>3791</v>
      </c>
      <c r="D681" s="83">
        <v>231</v>
      </c>
      <c r="E681" s="84">
        <v>0.15</v>
      </c>
      <c r="F681" s="152">
        <f t="shared" si="10"/>
        <v>196.35</v>
      </c>
    </row>
    <row r="682" spans="1:6" s="26" customFormat="1" ht="31.5" x14ac:dyDescent="0.25">
      <c r="A682" s="71">
        <v>6</v>
      </c>
      <c r="B682" s="72">
        <v>29113</v>
      </c>
      <c r="C682" s="73" t="s">
        <v>3792</v>
      </c>
      <c r="D682" s="83">
        <v>262.5</v>
      </c>
      <c r="E682" s="84">
        <v>0.15</v>
      </c>
      <c r="F682" s="152">
        <f t="shared" si="10"/>
        <v>223.125</v>
      </c>
    </row>
    <row r="683" spans="1:6" s="26" customFormat="1" ht="31.5" x14ac:dyDescent="0.25">
      <c r="A683" s="71">
        <v>6</v>
      </c>
      <c r="B683" s="72">
        <v>29114</v>
      </c>
      <c r="C683" s="73" t="s">
        <v>3793</v>
      </c>
      <c r="D683" s="83">
        <v>315</v>
      </c>
      <c r="E683" s="84">
        <v>0.15</v>
      </c>
      <c r="F683" s="152">
        <f t="shared" si="10"/>
        <v>267.75</v>
      </c>
    </row>
    <row r="684" spans="1:6" s="26" customFormat="1" ht="31.5" x14ac:dyDescent="0.25">
      <c r="A684" s="71">
        <v>6</v>
      </c>
      <c r="B684" s="72">
        <v>29119</v>
      </c>
      <c r="C684" s="73" t="s">
        <v>3794</v>
      </c>
      <c r="D684" s="83">
        <v>157.5</v>
      </c>
      <c r="E684" s="84">
        <v>0.15</v>
      </c>
      <c r="F684" s="152">
        <f t="shared" si="10"/>
        <v>133.875</v>
      </c>
    </row>
    <row r="685" spans="1:6" s="26" customFormat="1" ht="31.5" x14ac:dyDescent="0.25">
      <c r="A685" s="71">
        <v>6</v>
      </c>
      <c r="B685" s="72">
        <v>29301</v>
      </c>
      <c r="C685" s="73" t="s">
        <v>3795</v>
      </c>
      <c r="D685" s="83">
        <v>157.5</v>
      </c>
      <c r="E685" s="84">
        <v>0.15</v>
      </c>
      <c r="F685" s="152">
        <f t="shared" si="10"/>
        <v>133.875</v>
      </c>
    </row>
    <row r="686" spans="1:6" s="26" customFormat="1" ht="31.5" x14ac:dyDescent="0.25">
      <c r="A686" s="71">
        <v>6</v>
      </c>
      <c r="B686" s="72">
        <v>29302</v>
      </c>
      <c r="C686" s="73" t="s">
        <v>3796</v>
      </c>
      <c r="D686" s="83">
        <v>210</v>
      </c>
      <c r="E686" s="84">
        <v>0.15</v>
      </c>
      <c r="F686" s="152">
        <f t="shared" si="10"/>
        <v>178.5</v>
      </c>
    </row>
    <row r="687" spans="1:6" s="26" customFormat="1" ht="31.5" x14ac:dyDescent="0.25">
      <c r="A687" s="71">
        <v>6</v>
      </c>
      <c r="B687" s="72">
        <v>29303</v>
      </c>
      <c r="C687" s="73" t="s">
        <v>3797</v>
      </c>
      <c r="D687" s="83">
        <v>262.5</v>
      </c>
      <c r="E687" s="84">
        <v>0.15</v>
      </c>
      <c r="F687" s="152">
        <f t="shared" si="10"/>
        <v>223.125</v>
      </c>
    </row>
    <row r="688" spans="1:6" s="26" customFormat="1" ht="31.5" x14ac:dyDescent="0.25">
      <c r="A688" s="71">
        <v>6</v>
      </c>
      <c r="B688" s="72">
        <v>29304</v>
      </c>
      <c r="C688" s="73" t="s">
        <v>3798</v>
      </c>
      <c r="D688" s="83">
        <v>315</v>
      </c>
      <c r="E688" s="84">
        <v>0.15</v>
      </c>
      <c r="F688" s="152">
        <f t="shared" si="10"/>
        <v>267.75</v>
      </c>
    </row>
    <row r="689" spans="1:6" s="26" customFormat="1" ht="31.5" x14ac:dyDescent="0.25">
      <c r="A689" s="71">
        <v>6</v>
      </c>
      <c r="B689" s="72">
        <v>29309</v>
      </c>
      <c r="C689" s="73" t="s">
        <v>3799</v>
      </c>
      <c r="D689" s="83">
        <v>105</v>
      </c>
      <c r="E689" s="84">
        <v>0.15</v>
      </c>
      <c r="F689" s="152">
        <f t="shared" si="10"/>
        <v>89.25</v>
      </c>
    </row>
    <row r="690" spans="1:6" s="26" customFormat="1" ht="31.5" x14ac:dyDescent="0.25">
      <c r="A690" s="71">
        <v>6</v>
      </c>
      <c r="B690" s="72">
        <v>29311</v>
      </c>
      <c r="C690" s="73" t="s">
        <v>3800</v>
      </c>
      <c r="D690" s="83">
        <v>105</v>
      </c>
      <c r="E690" s="84">
        <v>0.15</v>
      </c>
      <c r="F690" s="152">
        <f t="shared" si="10"/>
        <v>89.25</v>
      </c>
    </row>
    <row r="691" spans="1:6" s="26" customFormat="1" ht="31.5" x14ac:dyDescent="0.25">
      <c r="A691" s="71">
        <v>6</v>
      </c>
      <c r="B691" s="72">
        <v>29312</v>
      </c>
      <c r="C691" s="73" t="s">
        <v>3801</v>
      </c>
      <c r="D691" s="83">
        <v>157.5</v>
      </c>
      <c r="E691" s="84">
        <v>0.15</v>
      </c>
      <c r="F691" s="152">
        <f t="shared" si="10"/>
        <v>133.875</v>
      </c>
    </row>
    <row r="692" spans="1:6" s="26" customFormat="1" ht="31.5" x14ac:dyDescent="0.25">
      <c r="A692" s="71">
        <v>6</v>
      </c>
      <c r="B692" s="72">
        <v>29313</v>
      </c>
      <c r="C692" s="73" t="s">
        <v>3802</v>
      </c>
      <c r="D692" s="83">
        <v>210</v>
      </c>
      <c r="E692" s="84">
        <v>0.15</v>
      </c>
      <c r="F692" s="152">
        <f t="shared" si="10"/>
        <v>178.5</v>
      </c>
    </row>
    <row r="693" spans="1:6" s="26" customFormat="1" ht="31.5" x14ac:dyDescent="0.25">
      <c r="A693" s="71">
        <v>6</v>
      </c>
      <c r="B693" s="72">
        <v>29314</v>
      </c>
      <c r="C693" s="73" t="s">
        <v>3803</v>
      </c>
      <c r="D693" s="83">
        <v>315</v>
      </c>
      <c r="E693" s="84">
        <v>0.15</v>
      </c>
      <c r="F693" s="152">
        <f t="shared" si="10"/>
        <v>267.75</v>
      </c>
    </row>
    <row r="694" spans="1:6" s="26" customFormat="1" ht="31.5" x14ac:dyDescent="0.25">
      <c r="A694" s="71">
        <v>6</v>
      </c>
      <c r="B694" s="72">
        <v>29319</v>
      </c>
      <c r="C694" s="73" t="s">
        <v>3804</v>
      </c>
      <c r="D694" s="83">
        <v>52.5</v>
      </c>
      <c r="E694" s="84">
        <v>0.15</v>
      </c>
      <c r="F694" s="152">
        <f t="shared" si="10"/>
        <v>44.625</v>
      </c>
    </row>
    <row r="695" spans="1:6" s="26" customFormat="1" x14ac:dyDescent="0.25">
      <c r="A695" s="71">
        <v>6</v>
      </c>
      <c r="B695" s="72">
        <v>29321</v>
      </c>
      <c r="C695" s="73" t="s">
        <v>3805</v>
      </c>
      <c r="D695" s="83">
        <v>105</v>
      </c>
      <c r="E695" s="84">
        <v>0.15</v>
      </c>
      <c r="F695" s="152">
        <f t="shared" si="10"/>
        <v>89.25</v>
      </c>
    </row>
    <row r="696" spans="1:6" s="26" customFormat="1" x14ac:dyDescent="0.25">
      <c r="A696" s="71">
        <v>6</v>
      </c>
      <c r="B696" s="72">
        <v>29322</v>
      </c>
      <c r="C696" s="73" t="s">
        <v>3806</v>
      </c>
      <c r="D696" s="83">
        <v>157.5</v>
      </c>
      <c r="E696" s="84">
        <v>0.15</v>
      </c>
      <c r="F696" s="152">
        <f t="shared" si="10"/>
        <v>133.875</v>
      </c>
    </row>
    <row r="697" spans="1:6" s="26" customFormat="1" x14ac:dyDescent="0.25">
      <c r="A697" s="71">
        <v>6</v>
      </c>
      <c r="B697" s="72">
        <v>29323</v>
      </c>
      <c r="C697" s="73" t="s">
        <v>3807</v>
      </c>
      <c r="D697" s="83">
        <v>210</v>
      </c>
      <c r="E697" s="84">
        <v>0.15</v>
      </c>
      <c r="F697" s="152">
        <f t="shared" si="10"/>
        <v>178.5</v>
      </c>
    </row>
    <row r="698" spans="1:6" s="26" customFormat="1" x14ac:dyDescent="0.25">
      <c r="A698" s="71">
        <v>6</v>
      </c>
      <c r="B698" s="72">
        <v>29324</v>
      </c>
      <c r="C698" s="73" t="s">
        <v>3808</v>
      </c>
      <c r="D698" s="83">
        <v>262.5</v>
      </c>
      <c r="E698" s="84">
        <v>0.15</v>
      </c>
      <c r="F698" s="152">
        <f t="shared" si="10"/>
        <v>223.125</v>
      </c>
    </row>
    <row r="699" spans="1:6" s="26" customFormat="1" ht="31.5" x14ac:dyDescent="0.25">
      <c r="A699" s="71">
        <v>6</v>
      </c>
      <c r="B699" s="72">
        <v>29329</v>
      </c>
      <c r="C699" s="73" t="s">
        <v>3809</v>
      </c>
      <c r="D699" s="83">
        <v>52.5</v>
      </c>
      <c r="E699" s="84">
        <v>0.15</v>
      </c>
      <c r="F699" s="152">
        <f t="shared" si="10"/>
        <v>44.625</v>
      </c>
    </row>
    <row r="700" spans="1:6" s="26" customFormat="1" ht="31.5" x14ac:dyDescent="0.25">
      <c r="A700" s="71">
        <v>6</v>
      </c>
      <c r="B700" s="72">
        <v>29331</v>
      </c>
      <c r="C700" s="73" t="s">
        <v>3810</v>
      </c>
      <c r="D700" s="83">
        <v>210</v>
      </c>
      <c r="E700" s="84">
        <v>0.15</v>
      </c>
      <c r="F700" s="152">
        <f t="shared" si="10"/>
        <v>178.5</v>
      </c>
    </row>
    <row r="701" spans="1:6" s="26" customFormat="1" ht="31.5" x14ac:dyDescent="0.25">
      <c r="A701" s="71">
        <v>6</v>
      </c>
      <c r="B701" s="72">
        <v>29332</v>
      </c>
      <c r="C701" s="73" t="s">
        <v>3811</v>
      </c>
      <c r="D701" s="83">
        <v>262.5</v>
      </c>
      <c r="E701" s="84">
        <v>0.15</v>
      </c>
      <c r="F701" s="152">
        <f t="shared" si="10"/>
        <v>223.125</v>
      </c>
    </row>
    <row r="702" spans="1:6" s="26" customFormat="1" ht="31.5" x14ac:dyDescent="0.25">
      <c r="A702" s="71">
        <v>6</v>
      </c>
      <c r="B702" s="72">
        <v>29333</v>
      </c>
      <c r="C702" s="73" t="s">
        <v>3812</v>
      </c>
      <c r="D702" s="83">
        <v>315</v>
      </c>
      <c r="E702" s="84">
        <v>0.15</v>
      </c>
      <c r="F702" s="152">
        <f t="shared" si="10"/>
        <v>267.75</v>
      </c>
    </row>
    <row r="703" spans="1:6" s="26" customFormat="1" ht="31.5" x14ac:dyDescent="0.25">
      <c r="A703" s="71">
        <v>6</v>
      </c>
      <c r="B703" s="72">
        <v>29334</v>
      </c>
      <c r="C703" s="73" t="s">
        <v>3813</v>
      </c>
      <c r="D703" s="83">
        <v>367.5</v>
      </c>
      <c r="E703" s="84">
        <v>0.15</v>
      </c>
      <c r="F703" s="152">
        <f t="shared" si="10"/>
        <v>312.375</v>
      </c>
    </row>
    <row r="704" spans="1:6" s="26" customFormat="1" ht="31.5" x14ac:dyDescent="0.25">
      <c r="A704" s="71">
        <v>6</v>
      </c>
      <c r="B704" s="72">
        <v>29339</v>
      </c>
      <c r="C704" s="73" t="s">
        <v>3814</v>
      </c>
      <c r="D704" s="83">
        <v>105</v>
      </c>
      <c r="E704" s="84">
        <v>0.15</v>
      </c>
      <c r="F704" s="152">
        <f t="shared" si="10"/>
        <v>89.25</v>
      </c>
    </row>
    <row r="705" spans="1:6" s="26" customFormat="1" ht="47.25" x14ac:dyDescent="0.25">
      <c r="A705" s="71">
        <v>6</v>
      </c>
      <c r="B705" s="72">
        <v>29341</v>
      </c>
      <c r="C705" s="73" t="s">
        <v>3815</v>
      </c>
      <c r="D705" s="83">
        <v>157.5</v>
      </c>
      <c r="E705" s="84">
        <v>0.15</v>
      </c>
      <c r="F705" s="152">
        <f t="shared" si="10"/>
        <v>133.875</v>
      </c>
    </row>
    <row r="706" spans="1:6" s="26" customFormat="1" ht="47.25" x14ac:dyDescent="0.25">
      <c r="A706" s="71">
        <v>6</v>
      </c>
      <c r="B706" s="72">
        <v>29342</v>
      </c>
      <c r="C706" s="73" t="s">
        <v>3816</v>
      </c>
      <c r="D706" s="83">
        <v>210</v>
      </c>
      <c r="E706" s="84">
        <v>0.15</v>
      </c>
      <c r="F706" s="152">
        <f t="shared" si="10"/>
        <v>178.5</v>
      </c>
    </row>
    <row r="707" spans="1:6" s="26" customFormat="1" ht="47.25" x14ac:dyDescent="0.25">
      <c r="A707" s="71">
        <v>6</v>
      </c>
      <c r="B707" s="72">
        <v>29343</v>
      </c>
      <c r="C707" s="73" t="s">
        <v>3817</v>
      </c>
      <c r="D707" s="83">
        <v>262.5</v>
      </c>
      <c r="E707" s="84">
        <v>0.15</v>
      </c>
      <c r="F707" s="152">
        <f t="shared" si="10"/>
        <v>223.125</v>
      </c>
    </row>
    <row r="708" spans="1:6" s="26" customFormat="1" ht="78.75" x14ac:dyDescent="0.25">
      <c r="A708" s="71">
        <v>6</v>
      </c>
      <c r="B708" s="72">
        <v>29344</v>
      </c>
      <c r="C708" s="73" t="s">
        <v>3818</v>
      </c>
      <c r="D708" s="83">
        <v>315</v>
      </c>
      <c r="E708" s="84">
        <v>0.15</v>
      </c>
      <c r="F708" s="152">
        <f t="shared" ref="F708:F771" si="11">D708-(D708*E708)</f>
        <v>267.75</v>
      </c>
    </row>
    <row r="709" spans="1:6" s="26" customFormat="1" ht="47.25" x14ac:dyDescent="0.25">
      <c r="A709" s="71">
        <v>6</v>
      </c>
      <c r="B709" s="72">
        <v>29349</v>
      </c>
      <c r="C709" s="73" t="s">
        <v>3819</v>
      </c>
      <c r="D709" s="83">
        <v>105</v>
      </c>
      <c r="E709" s="84">
        <v>0.15</v>
      </c>
      <c r="F709" s="152">
        <f t="shared" si="11"/>
        <v>89.25</v>
      </c>
    </row>
    <row r="710" spans="1:6" s="26" customFormat="1" ht="31.5" x14ac:dyDescent="0.25">
      <c r="A710" s="71">
        <v>6</v>
      </c>
      <c r="B710" s="72">
        <v>29351</v>
      </c>
      <c r="C710" s="73" t="s">
        <v>3820</v>
      </c>
      <c r="D710" s="83">
        <v>210</v>
      </c>
      <c r="E710" s="84">
        <v>0.15</v>
      </c>
      <c r="F710" s="152">
        <f t="shared" si="11"/>
        <v>178.5</v>
      </c>
    </row>
    <row r="711" spans="1:6" s="26" customFormat="1" ht="31.5" x14ac:dyDescent="0.25">
      <c r="A711" s="71">
        <v>6</v>
      </c>
      <c r="B711" s="72">
        <v>29352</v>
      </c>
      <c r="C711" s="73" t="s">
        <v>3821</v>
      </c>
      <c r="D711" s="83">
        <v>262.5</v>
      </c>
      <c r="E711" s="84">
        <v>0.15</v>
      </c>
      <c r="F711" s="152">
        <f t="shared" si="11"/>
        <v>223.125</v>
      </c>
    </row>
    <row r="712" spans="1:6" s="26" customFormat="1" ht="31.5" x14ac:dyDescent="0.25">
      <c r="A712" s="71">
        <v>6</v>
      </c>
      <c r="B712" s="72">
        <v>29353</v>
      </c>
      <c r="C712" s="73" t="s">
        <v>3822</v>
      </c>
      <c r="D712" s="83">
        <v>315</v>
      </c>
      <c r="E712" s="84">
        <v>0.15</v>
      </c>
      <c r="F712" s="152">
        <f t="shared" si="11"/>
        <v>267.75</v>
      </c>
    </row>
    <row r="713" spans="1:6" s="26" customFormat="1" ht="31.5" x14ac:dyDescent="0.25">
      <c r="A713" s="71">
        <v>6</v>
      </c>
      <c r="B713" s="72">
        <v>29354</v>
      </c>
      <c r="C713" s="73" t="s">
        <v>3823</v>
      </c>
      <c r="D713" s="83">
        <v>262.5</v>
      </c>
      <c r="E713" s="84">
        <v>0.15</v>
      </c>
      <c r="F713" s="152">
        <f t="shared" si="11"/>
        <v>223.125</v>
      </c>
    </row>
    <row r="714" spans="1:6" s="26" customFormat="1" ht="31.5" x14ac:dyDescent="0.25">
      <c r="A714" s="71">
        <v>6</v>
      </c>
      <c r="B714" s="72">
        <v>29359</v>
      </c>
      <c r="C714" s="73" t="s">
        <v>3824</v>
      </c>
      <c r="D714" s="83">
        <v>105</v>
      </c>
      <c r="E714" s="84">
        <v>0.15</v>
      </c>
      <c r="F714" s="152">
        <f t="shared" si="11"/>
        <v>89.25</v>
      </c>
    </row>
    <row r="715" spans="1:6" s="26" customFormat="1" ht="31.5" x14ac:dyDescent="0.25">
      <c r="A715" s="71">
        <v>6</v>
      </c>
      <c r="B715" s="72">
        <v>29401</v>
      </c>
      <c r="C715" s="73" t="s">
        <v>3825</v>
      </c>
      <c r="D715" s="83">
        <v>420</v>
      </c>
      <c r="E715" s="84">
        <v>0.15</v>
      </c>
      <c r="F715" s="152">
        <f t="shared" si="11"/>
        <v>357</v>
      </c>
    </row>
    <row r="716" spans="1:6" s="26" customFormat="1" ht="31.5" x14ac:dyDescent="0.25">
      <c r="A716" s="71">
        <v>6</v>
      </c>
      <c r="B716" s="72">
        <v>29402</v>
      </c>
      <c r="C716" s="73" t="s">
        <v>3826</v>
      </c>
      <c r="D716" s="83">
        <v>525</v>
      </c>
      <c r="E716" s="84">
        <v>0.15</v>
      </c>
      <c r="F716" s="152">
        <f t="shared" si="11"/>
        <v>446.25</v>
      </c>
    </row>
    <row r="717" spans="1:6" s="26" customFormat="1" ht="31.5" x14ac:dyDescent="0.25">
      <c r="A717" s="71">
        <v>6</v>
      </c>
      <c r="B717" s="72">
        <v>29403</v>
      </c>
      <c r="C717" s="73" t="s">
        <v>3827</v>
      </c>
      <c r="D717" s="83">
        <v>630</v>
      </c>
      <c r="E717" s="84">
        <v>0.15</v>
      </c>
      <c r="F717" s="152">
        <f t="shared" si="11"/>
        <v>535.5</v>
      </c>
    </row>
    <row r="718" spans="1:6" s="26" customFormat="1" ht="47.25" x14ac:dyDescent="0.25">
      <c r="A718" s="71">
        <v>6</v>
      </c>
      <c r="B718" s="72">
        <v>29404</v>
      </c>
      <c r="C718" s="73" t="s">
        <v>3828</v>
      </c>
      <c r="D718" s="83">
        <v>735</v>
      </c>
      <c r="E718" s="84">
        <v>0.15</v>
      </c>
      <c r="F718" s="152">
        <f t="shared" si="11"/>
        <v>624.75</v>
      </c>
    </row>
    <row r="719" spans="1:6" s="26" customFormat="1" ht="31.5" x14ac:dyDescent="0.25">
      <c r="A719" s="71">
        <v>6</v>
      </c>
      <c r="B719" s="72">
        <v>29409</v>
      </c>
      <c r="C719" s="73" t="s">
        <v>3829</v>
      </c>
      <c r="D719" s="83">
        <v>315</v>
      </c>
      <c r="E719" s="84">
        <v>0.15</v>
      </c>
      <c r="F719" s="152">
        <f t="shared" si="11"/>
        <v>267.75</v>
      </c>
    </row>
    <row r="720" spans="1:6" s="26" customFormat="1" ht="63" x14ac:dyDescent="0.25">
      <c r="A720" s="71">
        <v>6</v>
      </c>
      <c r="B720" s="72">
        <v>29501</v>
      </c>
      <c r="C720" s="73" t="s">
        <v>3830</v>
      </c>
      <c r="D720" s="83">
        <v>525</v>
      </c>
      <c r="E720" s="84">
        <v>0.15</v>
      </c>
      <c r="F720" s="152">
        <f t="shared" si="11"/>
        <v>446.25</v>
      </c>
    </row>
    <row r="721" spans="1:6" s="26" customFormat="1" ht="63" x14ac:dyDescent="0.25">
      <c r="A721" s="71">
        <v>6</v>
      </c>
      <c r="B721" s="72">
        <v>29509</v>
      </c>
      <c r="C721" s="73" t="s">
        <v>3831</v>
      </c>
      <c r="D721" s="83">
        <v>735</v>
      </c>
      <c r="E721" s="84">
        <v>0.15</v>
      </c>
      <c r="F721" s="152">
        <f t="shared" si="11"/>
        <v>624.75</v>
      </c>
    </row>
    <row r="722" spans="1:6" s="26" customFormat="1" ht="47.25" x14ac:dyDescent="0.25">
      <c r="A722" s="71">
        <v>6</v>
      </c>
      <c r="B722" s="72">
        <v>32221</v>
      </c>
      <c r="C722" s="73" t="s">
        <v>3832</v>
      </c>
      <c r="D722" s="83">
        <v>315</v>
      </c>
      <c r="E722" s="84">
        <v>0.15</v>
      </c>
      <c r="F722" s="152">
        <f t="shared" si="11"/>
        <v>267.75</v>
      </c>
    </row>
    <row r="723" spans="1:6" s="26" customFormat="1" ht="31.5" x14ac:dyDescent="0.25">
      <c r="A723" s="71">
        <v>6</v>
      </c>
      <c r="B723" s="72">
        <v>32222</v>
      </c>
      <c r="C723" s="73" t="s">
        <v>3833</v>
      </c>
      <c r="D723" s="83">
        <v>367.5</v>
      </c>
      <c r="E723" s="84">
        <v>0.15</v>
      </c>
      <c r="F723" s="152">
        <f t="shared" si="11"/>
        <v>312.375</v>
      </c>
    </row>
    <row r="724" spans="1:6" s="26" customFormat="1" x14ac:dyDescent="0.25">
      <c r="A724" s="71">
        <v>6</v>
      </c>
      <c r="B724" s="72">
        <v>32231</v>
      </c>
      <c r="C724" s="73" t="s">
        <v>3834</v>
      </c>
      <c r="D724" s="83">
        <v>315</v>
      </c>
      <c r="E724" s="84">
        <v>0.15</v>
      </c>
      <c r="F724" s="152">
        <f t="shared" si="11"/>
        <v>267.75</v>
      </c>
    </row>
    <row r="725" spans="1:6" s="26" customFormat="1" ht="31.5" x14ac:dyDescent="0.25">
      <c r="A725" s="71">
        <v>6</v>
      </c>
      <c r="B725" s="72">
        <v>32232</v>
      </c>
      <c r="C725" s="73" t="s">
        <v>3835</v>
      </c>
      <c r="D725" s="83">
        <v>183.75</v>
      </c>
      <c r="E725" s="84">
        <v>0.15</v>
      </c>
      <c r="F725" s="152">
        <f t="shared" si="11"/>
        <v>156.1875</v>
      </c>
    </row>
    <row r="726" spans="1:6" s="26" customFormat="1" ht="78.75" x14ac:dyDescent="0.25">
      <c r="A726" s="71">
        <v>6</v>
      </c>
      <c r="B726" s="72">
        <v>32311</v>
      </c>
      <c r="C726" s="73" t="s">
        <v>3836</v>
      </c>
      <c r="D726" s="83">
        <v>210</v>
      </c>
      <c r="E726" s="84">
        <v>0.15</v>
      </c>
      <c r="F726" s="152">
        <f t="shared" si="11"/>
        <v>178.5</v>
      </c>
    </row>
    <row r="727" spans="1:6" s="26" customFormat="1" ht="78.75" x14ac:dyDescent="0.25">
      <c r="A727" s="71">
        <v>6</v>
      </c>
      <c r="B727" s="72">
        <v>32312</v>
      </c>
      <c r="C727" s="73" t="s">
        <v>3837</v>
      </c>
      <c r="D727" s="83">
        <v>262.5</v>
      </c>
      <c r="E727" s="84">
        <v>0.15</v>
      </c>
      <c r="F727" s="152">
        <f t="shared" si="11"/>
        <v>223.125</v>
      </c>
    </row>
    <row r="728" spans="1:6" s="26" customFormat="1" ht="78.75" x14ac:dyDescent="0.25">
      <c r="A728" s="71">
        <v>6</v>
      </c>
      <c r="B728" s="72">
        <v>32313</v>
      </c>
      <c r="C728" s="73" t="s">
        <v>3838</v>
      </c>
      <c r="D728" s="83">
        <v>367.5</v>
      </c>
      <c r="E728" s="84">
        <v>0.15</v>
      </c>
      <c r="F728" s="152">
        <f t="shared" si="11"/>
        <v>312.375</v>
      </c>
    </row>
    <row r="729" spans="1:6" s="26" customFormat="1" ht="78.75" x14ac:dyDescent="0.25">
      <c r="A729" s="71">
        <v>6</v>
      </c>
      <c r="B729" s="72">
        <v>32314</v>
      </c>
      <c r="C729" s="73" t="s">
        <v>3839</v>
      </c>
      <c r="D729" s="83">
        <v>420</v>
      </c>
      <c r="E729" s="84">
        <v>0.15</v>
      </c>
      <c r="F729" s="152">
        <f t="shared" si="11"/>
        <v>357</v>
      </c>
    </row>
    <row r="730" spans="1:6" s="26" customFormat="1" ht="94.5" x14ac:dyDescent="0.25">
      <c r="A730" s="71">
        <v>6</v>
      </c>
      <c r="B730" s="72">
        <v>32315</v>
      </c>
      <c r="C730" s="73" t="s">
        <v>3840</v>
      </c>
      <c r="D730" s="83">
        <v>472.5</v>
      </c>
      <c r="E730" s="84">
        <v>0.15</v>
      </c>
      <c r="F730" s="152">
        <f t="shared" si="11"/>
        <v>401.625</v>
      </c>
    </row>
    <row r="731" spans="1:6" s="26" customFormat="1" ht="63" x14ac:dyDescent="0.25">
      <c r="A731" s="71">
        <v>6</v>
      </c>
      <c r="B731" s="72">
        <v>32321</v>
      </c>
      <c r="C731" s="73" t="s">
        <v>3841</v>
      </c>
      <c r="D731" s="83">
        <v>262.5</v>
      </c>
      <c r="E731" s="84">
        <v>0.15</v>
      </c>
      <c r="F731" s="152">
        <f t="shared" si="11"/>
        <v>223.125</v>
      </c>
    </row>
    <row r="732" spans="1:6" s="26" customFormat="1" ht="63" x14ac:dyDescent="0.25">
      <c r="A732" s="71">
        <v>6</v>
      </c>
      <c r="B732" s="72">
        <v>32322</v>
      </c>
      <c r="C732" s="73" t="s">
        <v>3842</v>
      </c>
      <c r="D732" s="83">
        <v>315</v>
      </c>
      <c r="E732" s="84">
        <v>0.15</v>
      </c>
      <c r="F732" s="152">
        <f t="shared" si="11"/>
        <v>267.75</v>
      </c>
    </row>
    <row r="733" spans="1:6" s="26" customFormat="1" ht="31.5" x14ac:dyDescent="0.25">
      <c r="A733" s="71">
        <v>6</v>
      </c>
      <c r="B733" s="72">
        <v>33111</v>
      </c>
      <c r="C733" s="73" t="s">
        <v>3843</v>
      </c>
      <c r="D733" s="83">
        <v>525</v>
      </c>
      <c r="E733" s="84">
        <v>0.15</v>
      </c>
      <c r="F733" s="152">
        <f t="shared" si="11"/>
        <v>446.25</v>
      </c>
    </row>
    <row r="734" spans="1:6" s="26" customFormat="1" ht="31.5" x14ac:dyDescent="0.25">
      <c r="A734" s="71">
        <v>6</v>
      </c>
      <c r="B734" s="72">
        <v>33112</v>
      </c>
      <c r="C734" s="73" t="s">
        <v>3844</v>
      </c>
      <c r="D734" s="83">
        <v>630</v>
      </c>
      <c r="E734" s="84">
        <v>0.15</v>
      </c>
      <c r="F734" s="152">
        <f t="shared" si="11"/>
        <v>535.5</v>
      </c>
    </row>
    <row r="735" spans="1:6" s="26" customFormat="1" ht="31.5" x14ac:dyDescent="0.25">
      <c r="A735" s="71">
        <v>6</v>
      </c>
      <c r="B735" s="72">
        <v>33113</v>
      </c>
      <c r="C735" s="73" t="s">
        <v>3845</v>
      </c>
      <c r="D735" s="83">
        <v>840</v>
      </c>
      <c r="E735" s="84">
        <v>0.15</v>
      </c>
      <c r="F735" s="152">
        <f t="shared" si="11"/>
        <v>714</v>
      </c>
    </row>
    <row r="736" spans="1:6" s="26" customFormat="1" x14ac:dyDescent="0.25">
      <c r="A736" s="71">
        <v>6</v>
      </c>
      <c r="B736" s="72">
        <v>33114</v>
      </c>
      <c r="C736" s="73" t="s">
        <v>3846</v>
      </c>
      <c r="D736" s="83">
        <v>1050</v>
      </c>
      <c r="E736" s="84">
        <v>0.15</v>
      </c>
      <c r="F736" s="152">
        <f t="shared" si="11"/>
        <v>892.5</v>
      </c>
    </row>
    <row r="737" spans="1:6" s="26" customFormat="1" x14ac:dyDescent="0.25">
      <c r="A737" s="71">
        <v>6</v>
      </c>
      <c r="B737" s="72">
        <v>33115</v>
      </c>
      <c r="C737" s="73" t="s">
        <v>3847</v>
      </c>
      <c r="D737" s="83">
        <v>630</v>
      </c>
      <c r="E737" s="84">
        <v>0.15</v>
      </c>
      <c r="F737" s="152">
        <f t="shared" si="11"/>
        <v>535.5</v>
      </c>
    </row>
    <row r="738" spans="1:6" s="26" customFormat="1" ht="31.5" x14ac:dyDescent="0.25">
      <c r="A738" s="71">
        <v>6</v>
      </c>
      <c r="B738" s="72">
        <v>33116</v>
      </c>
      <c r="C738" s="73" t="s">
        <v>3848</v>
      </c>
      <c r="D738" s="83">
        <v>630</v>
      </c>
      <c r="E738" s="84">
        <v>0.15</v>
      </c>
      <c r="F738" s="152">
        <f t="shared" si="11"/>
        <v>535.5</v>
      </c>
    </row>
    <row r="739" spans="1:6" s="26" customFormat="1" ht="31.5" x14ac:dyDescent="0.25">
      <c r="A739" s="71">
        <v>6</v>
      </c>
      <c r="B739" s="72">
        <v>33121</v>
      </c>
      <c r="C739" s="73" t="s">
        <v>3849</v>
      </c>
      <c r="D739" s="83">
        <v>735</v>
      </c>
      <c r="E739" s="84">
        <v>0.15</v>
      </c>
      <c r="F739" s="152">
        <f t="shared" si="11"/>
        <v>624.75</v>
      </c>
    </row>
    <row r="740" spans="1:6" s="26" customFormat="1" ht="31.5" x14ac:dyDescent="0.25">
      <c r="A740" s="71">
        <v>6</v>
      </c>
      <c r="B740" s="72">
        <v>33122</v>
      </c>
      <c r="C740" s="73" t="s">
        <v>3850</v>
      </c>
      <c r="D740" s="83">
        <v>945</v>
      </c>
      <c r="E740" s="84">
        <v>0.15</v>
      </c>
      <c r="F740" s="152">
        <f t="shared" si="11"/>
        <v>803.25</v>
      </c>
    </row>
    <row r="741" spans="1:6" s="26" customFormat="1" ht="31.5" x14ac:dyDescent="0.25">
      <c r="A741" s="71">
        <v>6</v>
      </c>
      <c r="B741" s="72">
        <v>33123</v>
      </c>
      <c r="C741" s="73" t="s">
        <v>3851</v>
      </c>
      <c r="D741" s="83">
        <v>1050</v>
      </c>
      <c r="E741" s="84">
        <v>0.15</v>
      </c>
      <c r="F741" s="152">
        <f t="shared" si="11"/>
        <v>892.5</v>
      </c>
    </row>
    <row r="742" spans="1:6" s="26" customFormat="1" ht="31.5" x14ac:dyDescent="0.25">
      <c r="A742" s="71">
        <v>6</v>
      </c>
      <c r="B742" s="72">
        <v>33124</v>
      </c>
      <c r="C742" s="73" t="s">
        <v>3852</v>
      </c>
      <c r="D742" s="83">
        <v>1155</v>
      </c>
      <c r="E742" s="84">
        <v>0.15</v>
      </c>
      <c r="F742" s="152">
        <f t="shared" si="11"/>
        <v>981.75</v>
      </c>
    </row>
    <row r="743" spans="1:6" s="26" customFormat="1" ht="31.5" x14ac:dyDescent="0.25">
      <c r="A743" s="71">
        <v>6</v>
      </c>
      <c r="B743" s="72">
        <v>33125</v>
      </c>
      <c r="C743" s="73" t="s">
        <v>3853</v>
      </c>
      <c r="D743" s="83">
        <v>892.5</v>
      </c>
      <c r="E743" s="84">
        <v>0.15</v>
      </c>
      <c r="F743" s="152">
        <f t="shared" si="11"/>
        <v>758.625</v>
      </c>
    </row>
    <row r="744" spans="1:6" s="26" customFormat="1" ht="47.25" x14ac:dyDescent="0.25">
      <c r="A744" s="71">
        <v>6</v>
      </c>
      <c r="B744" s="72">
        <v>33126</v>
      </c>
      <c r="C744" s="73" t="s">
        <v>3854</v>
      </c>
      <c r="D744" s="83">
        <v>840</v>
      </c>
      <c r="E744" s="84">
        <v>0.15</v>
      </c>
      <c r="F744" s="152">
        <f t="shared" si="11"/>
        <v>714</v>
      </c>
    </row>
    <row r="745" spans="1:6" s="26" customFormat="1" ht="31.5" x14ac:dyDescent="0.25">
      <c r="A745" s="71">
        <v>6</v>
      </c>
      <c r="B745" s="72">
        <v>33131</v>
      </c>
      <c r="C745" s="73" t="s">
        <v>3855</v>
      </c>
      <c r="D745" s="83">
        <v>892.5</v>
      </c>
      <c r="E745" s="84">
        <v>0.15</v>
      </c>
      <c r="F745" s="152">
        <f t="shared" si="11"/>
        <v>758.625</v>
      </c>
    </row>
    <row r="746" spans="1:6" s="26" customFormat="1" ht="31.5" x14ac:dyDescent="0.25">
      <c r="A746" s="71">
        <v>6</v>
      </c>
      <c r="B746" s="72">
        <v>33132</v>
      </c>
      <c r="C746" s="73" t="s">
        <v>3856</v>
      </c>
      <c r="D746" s="83">
        <v>997.5</v>
      </c>
      <c r="E746" s="84">
        <v>0.15</v>
      </c>
      <c r="F746" s="152">
        <f t="shared" si="11"/>
        <v>847.875</v>
      </c>
    </row>
    <row r="747" spans="1:6" s="26" customFormat="1" ht="31.5" x14ac:dyDescent="0.25">
      <c r="A747" s="71">
        <v>6</v>
      </c>
      <c r="B747" s="72">
        <v>33133</v>
      </c>
      <c r="C747" s="73" t="s">
        <v>3857</v>
      </c>
      <c r="D747" s="83">
        <v>1207.5</v>
      </c>
      <c r="E747" s="84">
        <v>0.15</v>
      </c>
      <c r="F747" s="152">
        <f t="shared" si="11"/>
        <v>1026.375</v>
      </c>
    </row>
    <row r="748" spans="1:6" s="26" customFormat="1" ht="31.5" x14ac:dyDescent="0.25">
      <c r="A748" s="71">
        <v>6</v>
      </c>
      <c r="B748" s="72">
        <v>33134</v>
      </c>
      <c r="C748" s="73" t="s">
        <v>3858</v>
      </c>
      <c r="D748" s="83">
        <v>1365</v>
      </c>
      <c r="E748" s="84">
        <v>0.15</v>
      </c>
      <c r="F748" s="152">
        <f t="shared" si="11"/>
        <v>1160.25</v>
      </c>
    </row>
    <row r="749" spans="1:6" s="26" customFormat="1" ht="31.5" x14ac:dyDescent="0.25">
      <c r="A749" s="71">
        <v>6</v>
      </c>
      <c r="B749" s="72">
        <v>33135</v>
      </c>
      <c r="C749" s="73" t="s">
        <v>3859</v>
      </c>
      <c r="D749" s="83">
        <v>1260</v>
      </c>
      <c r="E749" s="84">
        <v>0.15</v>
      </c>
      <c r="F749" s="152">
        <f t="shared" si="11"/>
        <v>1071</v>
      </c>
    </row>
    <row r="750" spans="1:6" s="26" customFormat="1" ht="47.25" x14ac:dyDescent="0.25">
      <c r="A750" s="71">
        <v>6</v>
      </c>
      <c r="B750" s="72">
        <v>33136</v>
      </c>
      <c r="C750" s="73" t="s">
        <v>3860</v>
      </c>
      <c r="D750" s="83">
        <v>1050</v>
      </c>
      <c r="E750" s="84">
        <v>0.15</v>
      </c>
      <c r="F750" s="152">
        <f t="shared" si="11"/>
        <v>892.5</v>
      </c>
    </row>
    <row r="751" spans="1:6" s="26" customFormat="1" ht="31.5" x14ac:dyDescent="0.25">
      <c r="A751" s="71">
        <v>6</v>
      </c>
      <c r="B751" s="72">
        <v>33141</v>
      </c>
      <c r="C751" s="73" t="s">
        <v>3861</v>
      </c>
      <c r="D751" s="83">
        <v>1155</v>
      </c>
      <c r="E751" s="84">
        <v>0.15</v>
      </c>
      <c r="F751" s="152">
        <f t="shared" si="11"/>
        <v>981.75</v>
      </c>
    </row>
    <row r="752" spans="1:6" s="26" customFormat="1" ht="31.5" x14ac:dyDescent="0.25">
      <c r="A752" s="71">
        <v>6</v>
      </c>
      <c r="B752" s="72">
        <v>33142</v>
      </c>
      <c r="C752" s="73" t="s">
        <v>3862</v>
      </c>
      <c r="D752" s="83">
        <v>1365</v>
      </c>
      <c r="E752" s="84">
        <v>0.15</v>
      </c>
      <c r="F752" s="152">
        <f t="shared" si="11"/>
        <v>1160.25</v>
      </c>
    </row>
    <row r="753" spans="1:6" s="26" customFormat="1" ht="31.5" x14ac:dyDescent="0.25">
      <c r="A753" s="71">
        <v>6</v>
      </c>
      <c r="B753" s="72">
        <v>33143</v>
      </c>
      <c r="C753" s="73" t="s">
        <v>3863</v>
      </c>
      <c r="D753" s="83">
        <v>1575</v>
      </c>
      <c r="E753" s="84">
        <v>0.15</v>
      </c>
      <c r="F753" s="152">
        <f t="shared" si="11"/>
        <v>1338.75</v>
      </c>
    </row>
    <row r="754" spans="1:6" s="26" customFormat="1" ht="31.5" x14ac:dyDescent="0.25">
      <c r="A754" s="71">
        <v>6</v>
      </c>
      <c r="B754" s="72">
        <v>33144</v>
      </c>
      <c r="C754" s="73" t="s">
        <v>3864</v>
      </c>
      <c r="D754" s="83">
        <v>1575</v>
      </c>
      <c r="E754" s="84">
        <v>0.15</v>
      </c>
      <c r="F754" s="152">
        <f t="shared" si="11"/>
        <v>1338.75</v>
      </c>
    </row>
    <row r="755" spans="1:6" s="26" customFormat="1" ht="31.5" x14ac:dyDescent="0.25">
      <c r="A755" s="71">
        <v>6</v>
      </c>
      <c r="B755" s="72">
        <v>33145</v>
      </c>
      <c r="C755" s="73" t="s">
        <v>3865</v>
      </c>
      <c r="D755" s="83">
        <v>1365</v>
      </c>
      <c r="E755" s="84">
        <v>0.15</v>
      </c>
      <c r="F755" s="152">
        <f t="shared" si="11"/>
        <v>1160.25</v>
      </c>
    </row>
    <row r="756" spans="1:6" s="26" customFormat="1" ht="47.25" x14ac:dyDescent="0.25">
      <c r="A756" s="71">
        <v>6</v>
      </c>
      <c r="B756" s="72">
        <v>33146</v>
      </c>
      <c r="C756" s="73" t="s">
        <v>3866</v>
      </c>
      <c r="D756" s="83">
        <v>1260</v>
      </c>
      <c r="E756" s="84">
        <v>0.15</v>
      </c>
      <c r="F756" s="152">
        <f t="shared" si="11"/>
        <v>1071</v>
      </c>
    </row>
    <row r="757" spans="1:6" s="26" customFormat="1" x14ac:dyDescent="0.25">
      <c r="A757" s="71">
        <v>6</v>
      </c>
      <c r="B757" s="72">
        <v>33401</v>
      </c>
      <c r="C757" s="73" t="s">
        <v>3867</v>
      </c>
      <c r="D757" s="83">
        <v>420</v>
      </c>
      <c r="E757" s="84">
        <v>0.15</v>
      </c>
      <c r="F757" s="152">
        <f t="shared" si="11"/>
        <v>357</v>
      </c>
    </row>
    <row r="758" spans="1:6" s="26" customFormat="1" x14ac:dyDescent="0.25">
      <c r="A758" s="71">
        <v>6</v>
      </c>
      <c r="B758" s="72">
        <v>33402</v>
      </c>
      <c r="C758" s="73" t="s">
        <v>3868</v>
      </c>
      <c r="D758" s="83">
        <v>525</v>
      </c>
      <c r="E758" s="84">
        <v>0.15</v>
      </c>
      <c r="F758" s="152">
        <f t="shared" si="11"/>
        <v>446.25</v>
      </c>
    </row>
    <row r="759" spans="1:6" s="26" customFormat="1" x14ac:dyDescent="0.25">
      <c r="A759" s="71">
        <v>6</v>
      </c>
      <c r="B759" s="72">
        <v>33403</v>
      </c>
      <c r="C759" s="73" t="s">
        <v>3869</v>
      </c>
      <c r="D759" s="83">
        <v>630</v>
      </c>
      <c r="E759" s="84">
        <v>0.15</v>
      </c>
      <c r="F759" s="152">
        <f t="shared" si="11"/>
        <v>535.5</v>
      </c>
    </row>
    <row r="760" spans="1:6" s="26" customFormat="1" ht="47.25" x14ac:dyDescent="0.25">
      <c r="A760" s="71">
        <v>6</v>
      </c>
      <c r="B760" s="72">
        <v>33601</v>
      </c>
      <c r="C760" s="73" t="s">
        <v>3870</v>
      </c>
      <c r="D760" s="83">
        <v>472.5</v>
      </c>
      <c r="E760" s="84">
        <v>0.15</v>
      </c>
      <c r="F760" s="152">
        <f t="shared" si="11"/>
        <v>401.625</v>
      </c>
    </row>
    <row r="761" spans="1:6" s="26" customFormat="1" ht="47.25" x14ac:dyDescent="0.25">
      <c r="A761" s="71">
        <v>6</v>
      </c>
      <c r="B761" s="72">
        <v>33602</v>
      </c>
      <c r="C761" s="73" t="s">
        <v>3871</v>
      </c>
      <c r="D761" s="83">
        <v>577.5</v>
      </c>
      <c r="E761" s="84">
        <v>0.15</v>
      </c>
      <c r="F761" s="152">
        <f t="shared" si="11"/>
        <v>490.875</v>
      </c>
    </row>
    <row r="762" spans="1:6" s="26" customFormat="1" ht="47.25" x14ac:dyDescent="0.25">
      <c r="A762" s="71">
        <v>6</v>
      </c>
      <c r="B762" s="72">
        <v>33603</v>
      </c>
      <c r="C762" s="73" t="s">
        <v>3872</v>
      </c>
      <c r="D762" s="83">
        <v>735</v>
      </c>
      <c r="E762" s="84">
        <v>0.15</v>
      </c>
      <c r="F762" s="152">
        <f t="shared" si="11"/>
        <v>624.75</v>
      </c>
    </row>
    <row r="763" spans="1:6" s="26" customFormat="1" ht="47.25" x14ac:dyDescent="0.25">
      <c r="A763" s="71">
        <v>6</v>
      </c>
      <c r="B763" s="72">
        <v>33604</v>
      </c>
      <c r="C763" s="73" t="s">
        <v>3873</v>
      </c>
      <c r="D763" s="83">
        <v>840</v>
      </c>
      <c r="E763" s="84">
        <v>0.15</v>
      </c>
      <c r="F763" s="152">
        <f t="shared" si="11"/>
        <v>714</v>
      </c>
    </row>
    <row r="764" spans="1:6" s="26" customFormat="1" ht="63" x14ac:dyDescent="0.25">
      <c r="A764" s="71">
        <v>6</v>
      </c>
      <c r="B764" s="72">
        <v>33605</v>
      </c>
      <c r="C764" s="73" t="s">
        <v>3874</v>
      </c>
      <c r="D764" s="83">
        <v>1050</v>
      </c>
      <c r="E764" s="84">
        <v>0.15</v>
      </c>
      <c r="F764" s="152">
        <f t="shared" si="11"/>
        <v>892.5</v>
      </c>
    </row>
    <row r="765" spans="1:6" s="26" customFormat="1" x14ac:dyDescent="0.25">
      <c r="A765" s="71">
        <v>6</v>
      </c>
      <c r="B765" s="72">
        <v>33611</v>
      </c>
      <c r="C765" s="73" t="s">
        <v>3875</v>
      </c>
      <c r="D765" s="83">
        <v>262.5</v>
      </c>
      <c r="E765" s="84">
        <v>0.15</v>
      </c>
      <c r="F765" s="152">
        <f t="shared" si="11"/>
        <v>223.125</v>
      </c>
    </row>
    <row r="766" spans="1:6" s="26" customFormat="1" x14ac:dyDescent="0.25">
      <c r="A766" s="71">
        <v>6</v>
      </c>
      <c r="B766" s="72">
        <v>33612</v>
      </c>
      <c r="C766" s="73" t="s">
        <v>3876</v>
      </c>
      <c r="D766" s="83">
        <v>315</v>
      </c>
      <c r="E766" s="84">
        <v>0.15</v>
      </c>
      <c r="F766" s="152">
        <f t="shared" si="11"/>
        <v>267.75</v>
      </c>
    </row>
    <row r="767" spans="1:6" s="26" customFormat="1" x14ac:dyDescent="0.25">
      <c r="A767" s="71">
        <v>6</v>
      </c>
      <c r="B767" s="72">
        <v>33613</v>
      </c>
      <c r="C767" s="73" t="s">
        <v>3877</v>
      </c>
      <c r="D767" s="83">
        <v>367.5</v>
      </c>
      <c r="E767" s="84">
        <v>0.15</v>
      </c>
      <c r="F767" s="152">
        <f t="shared" si="11"/>
        <v>312.375</v>
      </c>
    </row>
    <row r="768" spans="1:6" s="26" customFormat="1" x14ac:dyDescent="0.25">
      <c r="A768" s="71">
        <v>6</v>
      </c>
      <c r="B768" s="72">
        <v>33614</v>
      </c>
      <c r="C768" s="73" t="s">
        <v>3878</v>
      </c>
      <c r="D768" s="83">
        <v>420</v>
      </c>
      <c r="E768" s="84">
        <v>0.15</v>
      </c>
      <c r="F768" s="152">
        <f t="shared" si="11"/>
        <v>357</v>
      </c>
    </row>
    <row r="769" spans="1:6" s="26" customFormat="1" x14ac:dyDescent="0.25">
      <c r="A769" s="71">
        <v>6</v>
      </c>
      <c r="B769" s="72">
        <v>33621</v>
      </c>
      <c r="C769" s="73" t="s">
        <v>3879</v>
      </c>
      <c r="D769" s="83">
        <v>630</v>
      </c>
      <c r="E769" s="84">
        <v>0.15</v>
      </c>
      <c r="F769" s="152">
        <f t="shared" si="11"/>
        <v>535.5</v>
      </c>
    </row>
    <row r="770" spans="1:6" s="26" customFormat="1" x14ac:dyDescent="0.25">
      <c r="A770" s="71">
        <v>6</v>
      </c>
      <c r="B770" s="72">
        <v>33622</v>
      </c>
      <c r="C770" s="73" t="s">
        <v>3880</v>
      </c>
      <c r="D770" s="83">
        <v>682.5</v>
      </c>
      <c r="E770" s="84">
        <v>0.15</v>
      </c>
      <c r="F770" s="152">
        <f t="shared" si="11"/>
        <v>580.125</v>
      </c>
    </row>
    <row r="771" spans="1:6" s="26" customFormat="1" x14ac:dyDescent="0.25">
      <c r="A771" s="71">
        <v>6</v>
      </c>
      <c r="B771" s="72">
        <v>33623</v>
      </c>
      <c r="C771" s="73" t="s">
        <v>3881</v>
      </c>
      <c r="D771" s="83">
        <v>840</v>
      </c>
      <c r="E771" s="84">
        <v>0.15</v>
      </c>
      <c r="F771" s="152">
        <f t="shared" si="11"/>
        <v>714</v>
      </c>
    </row>
    <row r="772" spans="1:6" s="26" customFormat="1" x14ac:dyDescent="0.25">
      <c r="A772" s="71">
        <v>6</v>
      </c>
      <c r="B772" s="72">
        <v>33624</v>
      </c>
      <c r="C772" s="73" t="s">
        <v>3882</v>
      </c>
      <c r="D772" s="83">
        <v>1155</v>
      </c>
      <c r="E772" s="84">
        <v>0.15</v>
      </c>
      <c r="F772" s="152">
        <f t="shared" ref="F772:F835" si="12">D772-(D772*E772)</f>
        <v>981.75</v>
      </c>
    </row>
    <row r="773" spans="1:6" s="26" customFormat="1" x14ac:dyDescent="0.25">
      <c r="A773" s="71">
        <v>6</v>
      </c>
      <c r="B773" s="72">
        <v>34111</v>
      </c>
      <c r="C773" s="73" t="s">
        <v>3883</v>
      </c>
      <c r="D773" s="83">
        <v>1365</v>
      </c>
      <c r="E773" s="84">
        <v>0.15</v>
      </c>
      <c r="F773" s="152">
        <f t="shared" si="12"/>
        <v>1160.25</v>
      </c>
    </row>
    <row r="774" spans="1:6" s="26" customFormat="1" ht="31.5" x14ac:dyDescent="0.25">
      <c r="A774" s="71">
        <v>6</v>
      </c>
      <c r="B774" s="72">
        <v>34112</v>
      </c>
      <c r="C774" s="73" t="s">
        <v>3884</v>
      </c>
      <c r="D774" s="83">
        <v>1680</v>
      </c>
      <c r="E774" s="84">
        <v>0.15</v>
      </c>
      <c r="F774" s="152">
        <f t="shared" si="12"/>
        <v>1428</v>
      </c>
    </row>
    <row r="775" spans="1:6" s="26" customFormat="1" ht="31.5" x14ac:dyDescent="0.25">
      <c r="A775" s="71">
        <v>6</v>
      </c>
      <c r="B775" s="72">
        <v>34121</v>
      </c>
      <c r="C775" s="73" t="s">
        <v>3885</v>
      </c>
      <c r="D775" s="83">
        <v>1365</v>
      </c>
      <c r="E775" s="84">
        <v>0.15</v>
      </c>
      <c r="F775" s="152">
        <f t="shared" si="12"/>
        <v>1160.25</v>
      </c>
    </row>
    <row r="776" spans="1:6" s="26" customFormat="1" ht="31.5" x14ac:dyDescent="0.25">
      <c r="A776" s="71">
        <v>6</v>
      </c>
      <c r="B776" s="72">
        <v>34122</v>
      </c>
      <c r="C776" s="73" t="s">
        <v>3886</v>
      </c>
      <c r="D776" s="83">
        <v>1680</v>
      </c>
      <c r="E776" s="84">
        <v>0.15</v>
      </c>
      <c r="F776" s="152">
        <f t="shared" si="12"/>
        <v>1428</v>
      </c>
    </row>
    <row r="777" spans="1:6" s="26" customFormat="1" ht="31.5" x14ac:dyDescent="0.25">
      <c r="A777" s="71">
        <v>6</v>
      </c>
      <c r="B777" s="72">
        <v>34123</v>
      </c>
      <c r="C777" s="73" t="s">
        <v>3887</v>
      </c>
      <c r="D777" s="83">
        <v>1995</v>
      </c>
      <c r="E777" s="84">
        <v>0.15</v>
      </c>
      <c r="F777" s="152">
        <f t="shared" si="12"/>
        <v>1695.75</v>
      </c>
    </row>
    <row r="778" spans="1:6" s="26" customFormat="1" x14ac:dyDescent="0.25">
      <c r="A778" s="71">
        <v>6</v>
      </c>
      <c r="B778" s="72">
        <v>34131</v>
      </c>
      <c r="C778" s="73" t="s">
        <v>3888</v>
      </c>
      <c r="D778" s="83">
        <v>1365</v>
      </c>
      <c r="E778" s="84">
        <v>0.15</v>
      </c>
      <c r="F778" s="152">
        <f t="shared" si="12"/>
        <v>1160.25</v>
      </c>
    </row>
    <row r="779" spans="1:6" s="26" customFormat="1" ht="31.5" x14ac:dyDescent="0.25">
      <c r="A779" s="71">
        <v>6</v>
      </c>
      <c r="B779" s="72">
        <v>34132</v>
      </c>
      <c r="C779" s="73" t="s">
        <v>3889</v>
      </c>
      <c r="D779" s="83">
        <v>1680</v>
      </c>
      <c r="E779" s="84">
        <v>0.15</v>
      </c>
      <c r="F779" s="152">
        <f t="shared" si="12"/>
        <v>1428</v>
      </c>
    </row>
    <row r="780" spans="1:6" s="26" customFormat="1" ht="47.25" x14ac:dyDescent="0.25">
      <c r="A780" s="71">
        <v>6</v>
      </c>
      <c r="B780" s="72">
        <v>34133</v>
      </c>
      <c r="C780" s="73" t="s">
        <v>3890</v>
      </c>
      <c r="D780" s="83">
        <v>1995</v>
      </c>
      <c r="E780" s="84">
        <v>0.15</v>
      </c>
      <c r="F780" s="152">
        <f t="shared" si="12"/>
        <v>1695.75</v>
      </c>
    </row>
    <row r="781" spans="1:6" s="26" customFormat="1" ht="31.5" x14ac:dyDescent="0.25">
      <c r="A781" s="71">
        <v>6</v>
      </c>
      <c r="B781" s="72">
        <v>34134</v>
      </c>
      <c r="C781" s="73" t="s">
        <v>3891</v>
      </c>
      <c r="D781" s="83">
        <v>2100</v>
      </c>
      <c r="E781" s="84">
        <v>0.15</v>
      </c>
      <c r="F781" s="152">
        <f t="shared" si="12"/>
        <v>1785</v>
      </c>
    </row>
    <row r="782" spans="1:6" s="26" customFormat="1" ht="31.5" x14ac:dyDescent="0.25">
      <c r="A782" s="71">
        <v>6</v>
      </c>
      <c r="B782" s="72">
        <v>34141</v>
      </c>
      <c r="C782" s="73" t="s">
        <v>3892</v>
      </c>
      <c r="D782" s="83">
        <v>1365</v>
      </c>
      <c r="E782" s="84">
        <v>0.15</v>
      </c>
      <c r="F782" s="152">
        <f t="shared" si="12"/>
        <v>1160.25</v>
      </c>
    </row>
    <row r="783" spans="1:6" s="26" customFormat="1" ht="31.5" x14ac:dyDescent="0.25">
      <c r="A783" s="71">
        <v>6</v>
      </c>
      <c r="B783" s="72">
        <v>34142</v>
      </c>
      <c r="C783" s="73" t="s">
        <v>3893</v>
      </c>
      <c r="D783" s="83">
        <v>1680</v>
      </c>
      <c r="E783" s="84">
        <v>0.15</v>
      </c>
      <c r="F783" s="152">
        <f t="shared" si="12"/>
        <v>1428</v>
      </c>
    </row>
    <row r="784" spans="1:6" s="26" customFormat="1" ht="31.5" x14ac:dyDescent="0.25">
      <c r="A784" s="71">
        <v>6</v>
      </c>
      <c r="B784" s="72">
        <v>34151</v>
      </c>
      <c r="C784" s="73" t="s">
        <v>3894</v>
      </c>
      <c r="D784" s="83">
        <v>1365</v>
      </c>
      <c r="E784" s="84">
        <v>0.15</v>
      </c>
      <c r="F784" s="152">
        <f t="shared" si="12"/>
        <v>1160.25</v>
      </c>
    </row>
    <row r="785" spans="1:6" s="26" customFormat="1" ht="31.5" x14ac:dyDescent="0.25">
      <c r="A785" s="71">
        <v>6</v>
      </c>
      <c r="B785" s="72">
        <v>34152</v>
      </c>
      <c r="C785" s="73" t="s">
        <v>3895</v>
      </c>
      <c r="D785" s="83">
        <v>1680</v>
      </c>
      <c r="E785" s="84">
        <v>0.15</v>
      </c>
      <c r="F785" s="152">
        <f t="shared" si="12"/>
        <v>1428</v>
      </c>
    </row>
    <row r="786" spans="1:6" s="26" customFormat="1" ht="31.5" x14ac:dyDescent="0.25">
      <c r="A786" s="71">
        <v>6</v>
      </c>
      <c r="B786" s="72">
        <v>34153</v>
      </c>
      <c r="C786" s="73" t="s">
        <v>3896</v>
      </c>
      <c r="D786" s="83">
        <v>1995</v>
      </c>
      <c r="E786" s="84">
        <v>0.15</v>
      </c>
      <c r="F786" s="152">
        <f t="shared" si="12"/>
        <v>1695.75</v>
      </c>
    </row>
    <row r="787" spans="1:6" s="26" customFormat="1" ht="31.5" x14ac:dyDescent="0.25">
      <c r="A787" s="71">
        <v>6</v>
      </c>
      <c r="B787" s="72">
        <v>34161</v>
      </c>
      <c r="C787" s="73" t="s">
        <v>3897</v>
      </c>
      <c r="D787" s="83">
        <v>1365</v>
      </c>
      <c r="E787" s="84">
        <v>0.15</v>
      </c>
      <c r="F787" s="152">
        <f t="shared" si="12"/>
        <v>1160.25</v>
      </c>
    </row>
    <row r="788" spans="1:6" s="26" customFormat="1" ht="31.5" x14ac:dyDescent="0.25">
      <c r="A788" s="71">
        <v>6</v>
      </c>
      <c r="B788" s="72">
        <v>34162</v>
      </c>
      <c r="C788" s="73" t="s">
        <v>3898</v>
      </c>
      <c r="D788" s="83">
        <v>1680</v>
      </c>
      <c r="E788" s="84">
        <v>0.15</v>
      </c>
      <c r="F788" s="152">
        <f t="shared" si="12"/>
        <v>1428</v>
      </c>
    </row>
    <row r="789" spans="1:6" s="26" customFormat="1" ht="47.25" x14ac:dyDescent="0.25">
      <c r="A789" s="71">
        <v>6</v>
      </c>
      <c r="B789" s="72">
        <v>34163</v>
      </c>
      <c r="C789" s="73" t="s">
        <v>3899</v>
      </c>
      <c r="D789" s="83">
        <v>1995</v>
      </c>
      <c r="E789" s="84">
        <v>0.15</v>
      </c>
      <c r="F789" s="152">
        <f t="shared" si="12"/>
        <v>1695.75</v>
      </c>
    </row>
    <row r="790" spans="1:6" s="26" customFormat="1" ht="31.5" x14ac:dyDescent="0.25">
      <c r="A790" s="71">
        <v>6</v>
      </c>
      <c r="B790" s="72">
        <v>34164</v>
      </c>
      <c r="C790" s="73" t="s">
        <v>3900</v>
      </c>
      <c r="D790" s="83">
        <v>2100</v>
      </c>
      <c r="E790" s="84">
        <v>0.15</v>
      </c>
      <c r="F790" s="152">
        <f t="shared" si="12"/>
        <v>1785</v>
      </c>
    </row>
    <row r="791" spans="1:6" s="26" customFormat="1" x14ac:dyDescent="0.25">
      <c r="A791" s="71">
        <v>6</v>
      </c>
      <c r="B791" s="72">
        <v>34211</v>
      </c>
      <c r="C791" s="73" t="s">
        <v>3901</v>
      </c>
      <c r="D791" s="83">
        <v>157.5</v>
      </c>
      <c r="E791" s="84">
        <v>0.15</v>
      </c>
      <c r="F791" s="152">
        <f t="shared" si="12"/>
        <v>133.875</v>
      </c>
    </row>
    <row r="792" spans="1:6" s="26" customFormat="1" x14ac:dyDescent="0.25">
      <c r="A792" s="71">
        <v>6</v>
      </c>
      <c r="B792" s="72">
        <v>34212</v>
      </c>
      <c r="C792" s="73" t="s">
        <v>3902</v>
      </c>
      <c r="D792" s="83">
        <v>262.5</v>
      </c>
      <c r="E792" s="84">
        <v>0.15</v>
      </c>
      <c r="F792" s="152">
        <f t="shared" si="12"/>
        <v>223.125</v>
      </c>
    </row>
    <row r="793" spans="1:6" s="26" customFormat="1" x14ac:dyDescent="0.25">
      <c r="A793" s="71">
        <v>6</v>
      </c>
      <c r="B793" s="72">
        <v>34221</v>
      </c>
      <c r="C793" s="73" t="s">
        <v>3903</v>
      </c>
      <c r="D793" s="83">
        <v>210</v>
      </c>
      <c r="E793" s="84">
        <v>0.15</v>
      </c>
      <c r="F793" s="152">
        <f t="shared" si="12"/>
        <v>178.5</v>
      </c>
    </row>
    <row r="794" spans="1:6" s="26" customFormat="1" x14ac:dyDescent="0.25">
      <c r="A794" s="71">
        <v>6</v>
      </c>
      <c r="B794" s="72">
        <v>34222</v>
      </c>
      <c r="C794" s="73" t="s">
        <v>3904</v>
      </c>
      <c r="D794" s="83">
        <v>262.5</v>
      </c>
      <c r="E794" s="84">
        <v>0.15</v>
      </c>
      <c r="F794" s="152">
        <f t="shared" si="12"/>
        <v>223.125</v>
      </c>
    </row>
    <row r="795" spans="1:6" s="26" customFormat="1" x14ac:dyDescent="0.25">
      <c r="A795" s="71">
        <v>6</v>
      </c>
      <c r="B795" s="72">
        <v>34223</v>
      </c>
      <c r="C795" s="73" t="s">
        <v>3905</v>
      </c>
      <c r="D795" s="83">
        <v>315</v>
      </c>
      <c r="E795" s="84">
        <v>0.15</v>
      </c>
      <c r="F795" s="152">
        <f t="shared" si="12"/>
        <v>267.75</v>
      </c>
    </row>
    <row r="796" spans="1:6" s="26" customFormat="1" x14ac:dyDescent="0.25">
      <c r="A796" s="71">
        <v>6</v>
      </c>
      <c r="B796" s="72">
        <v>34224</v>
      </c>
      <c r="C796" s="73" t="s">
        <v>3906</v>
      </c>
      <c r="D796" s="83">
        <v>367.5</v>
      </c>
      <c r="E796" s="84">
        <v>0.15</v>
      </c>
      <c r="F796" s="152">
        <f t="shared" si="12"/>
        <v>312.375</v>
      </c>
    </row>
    <row r="797" spans="1:6" s="26" customFormat="1" x14ac:dyDescent="0.25">
      <c r="A797" s="71">
        <v>6</v>
      </c>
      <c r="B797" s="72">
        <v>34231</v>
      </c>
      <c r="C797" s="73" t="s">
        <v>3907</v>
      </c>
      <c r="D797" s="83">
        <v>262.5</v>
      </c>
      <c r="E797" s="84">
        <v>0.15</v>
      </c>
      <c r="F797" s="152">
        <f t="shared" si="12"/>
        <v>223.125</v>
      </c>
    </row>
    <row r="798" spans="1:6" s="26" customFormat="1" x14ac:dyDescent="0.25">
      <c r="A798" s="71">
        <v>6</v>
      </c>
      <c r="B798" s="72">
        <v>34232</v>
      </c>
      <c r="C798" s="73" t="s">
        <v>3908</v>
      </c>
      <c r="D798" s="83">
        <v>315</v>
      </c>
      <c r="E798" s="84">
        <v>0.15</v>
      </c>
      <c r="F798" s="152">
        <f t="shared" si="12"/>
        <v>267.75</v>
      </c>
    </row>
    <row r="799" spans="1:6" s="26" customFormat="1" x14ac:dyDescent="0.25">
      <c r="A799" s="71">
        <v>6</v>
      </c>
      <c r="B799" s="72">
        <v>34233</v>
      </c>
      <c r="C799" s="73" t="s">
        <v>3909</v>
      </c>
      <c r="D799" s="83">
        <v>367.5</v>
      </c>
      <c r="E799" s="84">
        <v>0.15</v>
      </c>
      <c r="F799" s="152">
        <f t="shared" si="12"/>
        <v>312.375</v>
      </c>
    </row>
    <row r="800" spans="1:6" s="26" customFormat="1" x14ac:dyDescent="0.25">
      <c r="A800" s="71">
        <v>6</v>
      </c>
      <c r="B800" s="72">
        <v>34234</v>
      </c>
      <c r="C800" s="73" t="s">
        <v>3910</v>
      </c>
      <c r="D800" s="83">
        <v>420</v>
      </c>
      <c r="E800" s="84">
        <v>0.15</v>
      </c>
      <c r="F800" s="152">
        <f t="shared" si="12"/>
        <v>357</v>
      </c>
    </row>
    <row r="801" spans="1:6" s="26" customFormat="1" x14ac:dyDescent="0.25">
      <c r="A801" s="71">
        <v>6</v>
      </c>
      <c r="B801" s="72">
        <v>34241</v>
      </c>
      <c r="C801" s="73" t="s">
        <v>3911</v>
      </c>
      <c r="D801" s="83">
        <v>210</v>
      </c>
      <c r="E801" s="84">
        <v>0.15</v>
      </c>
      <c r="F801" s="152">
        <f t="shared" si="12"/>
        <v>178.5</v>
      </c>
    </row>
    <row r="802" spans="1:6" s="26" customFormat="1" x14ac:dyDescent="0.25">
      <c r="A802" s="71">
        <v>6</v>
      </c>
      <c r="B802" s="72">
        <v>34242</v>
      </c>
      <c r="C802" s="73" t="s">
        <v>3912</v>
      </c>
      <c r="D802" s="83">
        <v>262.5</v>
      </c>
      <c r="E802" s="84">
        <v>0.15</v>
      </c>
      <c r="F802" s="152">
        <f t="shared" si="12"/>
        <v>223.125</v>
      </c>
    </row>
    <row r="803" spans="1:6" s="26" customFormat="1" x14ac:dyDescent="0.25">
      <c r="A803" s="71">
        <v>6</v>
      </c>
      <c r="B803" s="72">
        <v>34251</v>
      </c>
      <c r="C803" s="73" t="s">
        <v>3913</v>
      </c>
      <c r="D803" s="83">
        <v>262.5</v>
      </c>
      <c r="E803" s="84">
        <v>0.15</v>
      </c>
      <c r="F803" s="152">
        <f t="shared" si="12"/>
        <v>223.125</v>
      </c>
    </row>
    <row r="804" spans="1:6" s="26" customFormat="1" x14ac:dyDescent="0.25">
      <c r="A804" s="71">
        <v>6</v>
      </c>
      <c r="B804" s="72">
        <v>34252</v>
      </c>
      <c r="C804" s="73" t="s">
        <v>3914</v>
      </c>
      <c r="D804" s="83">
        <v>315</v>
      </c>
      <c r="E804" s="84">
        <v>0.15</v>
      </c>
      <c r="F804" s="152">
        <f t="shared" si="12"/>
        <v>267.75</v>
      </c>
    </row>
    <row r="805" spans="1:6" s="26" customFormat="1" x14ac:dyDescent="0.25">
      <c r="A805" s="71">
        <v>6</v>
      </c>
      <c r="B805" s="72">
        <v>34253</v>
      </c>
      <c r="C805" s="73" t="s">
        <v>3915</v>
      </c>
      <c r="D805" s="83">
        <v>315</v>
      </c>
      <c r="E805" s="84">
        <v>0.15</v>
      </c>
      <c r="F805" s="152">
        <f t="shared" si="12"/>
        <v>267.75</v>
      </c>
    </row>
    <row r="806" spans="1:6" s="26" customFormat="1" x14ac:dyDescent="0.25">
      <c r="A806" s="71">
        <v>6</v>
      </c>
      <c r="B806" s="72">
        <v>34254</v>
      </c>
      <c r="C806" s="73" t="s">
        <v>3916</v>
      </c>
      <c r="D806" s="83">
        <v>420</v>
      </c>
      <c r="E806" s="84">
        <v>0.15</v>
      </c>
      <c r="F806" s="152">
        <f t="shared" si="12"/>
        <v>357</v>
      </c>
    </row>
    <row r="807" spans="1:6" s="26" customFormat="1" x14ac:dyDescent="0.25">
      <c r="A807" s="71">
        <v>6</v>
      </c>
      <c r="B807" s="72">
        <v>34261</v>
      </c>
      <c r="C807" s="73" t="s">
        <v>3917</v>
      </c>
      <c r="D807" s="83">
        <v>262.5</v>
      </c>
      <c r="E807" s="84">
        <v>0.15</v>
      </c>
      <c r="F807" s="152">
        <f t="shared" si="12"/>
        <v>223.125</v>
      </c>
    </row>
    <row r="808" spans="1:6" s="26" customFormat="1" x14ac:dyDescent="0.25">
      <c r="A808" s="71">
        <v>6</v>
      </c>
      <c r="B808" s="72">
        <v>34262</v>
      </c>
      <c r="C808" s="73" t="s">
        <v>3918</v>
      </c>
      <c r="D808" s="83">
        <v>315</v>
      </c>
      <c r="E808" s="84">
        <v>0.15</v>
      </c>
      <c r="F808" s="152">
        <f t="shared" si="12"/>
        <v>267.75</v>
      </c>
    </row>
    <row r="809" spans="1:6" s="26" customFormat="1" x14ac:dyDescent="0.25">
      <c r="A809" s="71">
        <v>6</v>
      </c>
      <c r="B809" s="72">
        <v>34263</v>
      </c>
      <c r="C809" s="73" t="s">
        <v>3919</v>
      </c>
      <c r="D809" s="83">
        <v>420</v>
      </c>
      <c r="E809" s="84">
        <v>0.15</v>
      </c>
      <c r="F809" s="152">
        <f t="shared" si="12"/>
        <v>357</v>
      </c>
    </row>
    <row r="810" spans="1:6" s="26" customFormat="1" x14ac:dyDescent="0.25">
      <c r="A810" s="71">
        <v>6</v>
      </c>
      <c r="B810" s="72">
        <v>34264</v>
      </c>
      <c r="C810" s="73" t="s">
        <v>3920</v>
      </c>
      <c r="D810" s="83">
        <v>525</v>
      </c>
      <c r="E810" s="84">
        <v>0.15</v>
      </c>
      <c r="F810" s="152">
        <f t="shared" si="12"/>
        <v>446.25</v>
      </c>
    </row>
    <row r="811" spans="1:6" s="26" customFormat="1" ht="31.5" x14ac:dyDescent="0.25">
      <c r="A811" s="71">
        <v>6</v>
      </c>
      <c r="B811" s="72">
        <v>34311</v>
      </c>
      <c r="C811" s="73" t="s">
        <v>3921</v>
      </c>
      <c r="D811" s="83">
        <v>315</v>
      </c>
      <c r="E811" s="84">
        <v>0.15</v>
      </c>
      <c r="F811" s="152">
        <f t="shared" si="12"/>
        <v>267.75</v>
      </c>
    </row>
    <row r="812" spans="1:6" s="26" customFormat="1" ht="47.25" x14ac:dyDescent="0.25">
      <c r="A812" s="71">
        <v>6</v>
      </c>
      <c r="B812" s="72">
        <v>34312</v>
      </c>
      <c r="C812" s="73" t="s">
        <v>3922</v>
      </c>
      <c r="D812" s="83">
        <v>367.5</v>
      </c>
      <c r="E812" s="84">
        <v>0.15</v>
      </c>
      <c r="F812" s="152">
        <f t="shared" si="12"/>
        <v>312.375</v>
      </c>
    </row>
    <row r="813" spans="1:6" s="26" customFormat="1" ht="31.5" x14ac:dyDescent="0.25">
      <c r="A813" s="71">
        <v>6</v>
      </c>
      <c r="B813" s="72">
        <v>34321</v>
      </c>
      <c r="C813" s="73" t="s">
        <v>3923</v>
      </c>
      <c r="D813" s="83">
        <v>315</v>
      </c>
      <c r="E813" s="84">
        <v>0.15</v>
      </c>
      <c r="F813" s="152">
        <f t="shared" si="12"/>
        <v>267.75</v>
      </c>
    </row>
    <row r="814" spans="1:6" s="26" customFormat="1" ht="31.5" x14ac:dyDescent="0.25">
      <c r="A814" s="71">
        <v>6</v>
      </c>
      <c r="B814" s="72">
        <v>34322</v>
      </c>
      <c r="C814" s="73" t="s">
        <v>3924</v>
      </c>
      <c r="D814" s="83">
        <v>367.5</v>
      </c>
      <c r="E814" s="84">
        <v>0.15</v>
      </c>
      <c r="F814" s="152">
        <f t="shared" si="12"/>
        <v>312.375</v>
      </c>
    </row>
    <row r="815" spans="1:6" s="26" customFormat="1" ht="31.5" x14ac:dyDescent="0.25">
      <c r="A815" s="71">
        <v>6</v>
      </c>
      <c r="B815" s="72">
        <v>34323</v>
      </c>
      <c r="C815" s="73" t="s">
        <v>3925</v>
      </c>
      <c r="D815" s="83">
        <v>472.5</v>
      </c>
      <c r="E815" s="84">
        <v>0.15</v>
      </c>
      <c r="F815" s="152">
        <f t="shared" si="12"/>
        <v>401.625</v>
      </c>
    </row>
    <row r="816" spans="1:6" s="26" customFormat="1" ht="31.5" x14ac:dyDescent="0.25">
      <c r="A816" s="71">
        <v>6</v>
      </c>
      <c r="B816" s="72">
        <v>34324</v>
      </c>
      <c r="C816" s="73" t="s">
        <v>3926</v>
      </c>
      <c r="D816" s="83">
        <v>630</v>
      </c>
      <c r="E816" s="84">
        <v>0.15</v>
      </c>
      <c r="F816" s="152">
        <f t="shared" si="12"/>
        <v>535.5</v>
      </c>
    </row>
    <row r="817" spans="1:6" s="26" customFormat="1" ht="31.5" x14ac:dyDescent="0.25">
      <c r="A817" s="71">
        <v>6</v>
      </c>
      <c r="B817" s="72">
        <v>34331</v>
      </c>
      <c r="C817" s="73" t="s">
        <v>3927</v>
      </c>
      <c r="D817" s="83">
        <v>315</v>
      </c>
      <c r="E817" s="84">
        <v>0.15</v>
      </c>
      <c r="F817" s="152">
        <f t="shared" si="12"/>
        <v>267.75</v>
      </c>
    </row>
    <row r="818" spans="1:6" s="26" customFormat="1" ht="31.5" x14ac:dyDescent="0.25">
      <c r="A818" s="71">
        <v>6</v>
      </c>
      <c r="B818" s="72">
        <v>34332</v>
      </c>
      <c r="C818" s="73" t="s">
        <v>3928</v>
      </c>
      <c r="D818" s="83">
        <v>420</v>
      </c>
      <c r="E818" s="84">
        <v>0.15</v>
      </c>
      <c r="F818" s="152">
        <f t="shared" si="12"/>
        <v>357</v>
      </c>
    </row>
    <row r="819" spans="1:6" s="26" customFormat="1" ht="31.5" x14ac:dyDescent="0.25">
      <c r="A819" s="71">
        <v>6</v>
      </c>
      <c r="B819" s="72">
        <v>34333</v>
      </c>
      <c r="C819" s="73" t="s">
        <v>3929</v>
      </c>
      <c r="D819" s="83">
        <v>525</v>
      </c>
      <c r="E819" s="84">
        <v>0.15</v>
      </c>
      <c r="F819" s="152">
        <f t="shared" si="12"/>
        <v>446.25</v>
      </c>
    </row>
    <row r="820" spans="1:6" s="26" customFormat="1" ht="31.5" x14ac:dyDescent="0.25">
      <c r="A820" s="71">
        <v>6</v>
      </c>
      <c r="B820" s="72">
        <v>34334</v>
      </c>
      <c r="C820" s="73" t="s">
        <v>3930</v>
      </c>
      <c r="D820" s="83">
        <v>630</v>
      </c>
      <c r="E820" s="84">
        <v>0.15</v>
      </c>
      <c r="F820" s="152">
        <f t="shared" si="12"/>
        <v>535.5</v>
      </c>
    </row>
    <row r="821" spans="1:6" s="26" customFormat="1" ht="31.5" x14ac:dyDescent="0.25">
      <c r="A821" s="71">
        <v>6</v>
      </c>
      <c r="B821" s="72">
        <v>34341</v>
      </c>
      <c r="C821" s="73" t="s">
        <v>3931</v>
      </c>
      <c r="D821" s="83">
        <v>315</v>
      </c>
      <c r="E821" s="84">
        <v>0.15</v>
      </c>
      <c r="F821" s="152">
        <f t="shared" si="12"/>
        <v>267.75</v>
      </c>
    </row>
    <row r="822" spans="1:6" s="26" customFormat="1" ht="31.5" x14ac:dyDescent="0.25">
      <c r="A822" s="71">
        <v>6</v>
      </c>
      <c r="B822" s="72">
        <v>34342</v>
      </c>
      <c r="C822" s="73" t="s">
        <v>3932</v>
      </c>
      <c r="D822" s="83">
        <v>420</v>
      </c>
      <c r="E822" s="84">
        <v>0.15</v>
      </c>
      <c r="F822" s="152">
        <f t="shared" si="12"/>
        <v>357</v>
      </c>
    </row>
    <row r="823" spans="1:6" s="26" customFormat="1" ht="31.5" x14ac:dyDescent="0.25">
      <c r="A823" s="71">
        <v>6</v>
      </c>
      <c r="B823" s="72">
        <v>34351</v>
      </c>
      <c r="C823" s="73" t="s">
        <v>3933</v>
      </c>
      <c r="D823" s="83">
        <v>315</v>
      </c>
      <c r="E823" s="84">
        <v>0.15</v>
      </c>
      <c r="F823" s="152">
        <f t="shared" si="12"/>
        <v>267.75</v>
      </c>
    </row>
    <row r="824" spans="1:6" s="26" customFormat="1" ht="31.5" x14ac:dyDescent="0.25">
      <c r="A824" s="71">
        <v>6</v>
      </c>
      <c r="B824" s="72">
        <v>34352</v>
      </c>
      <c r="C824" s="73" t="s">
        <v>3934</v>
      </c>
      <c r="D824" s="83">
        <v>420</v>
      </c>
      <c r="E824" s="84">
        <v>0.15</v>
      </c>
      <c r="F824" s="152">
        <f t="shared" si="12"/>
        <v>357</v>
      </c>
    </row>
    <row r="825" spans="1:6" s="26" customFormat="1" ht="31.5" x14ac:dyDescent="0.25">
      <c r="A825" s="71">
        <v>6</v>
      </c>
      <c r="B825" s="72">
        <v>34353</v>
      </c>
      <c r="C825" s="73" t="s">
        <v>3935</v>
      </c>
      <c r="D825" s="83">
        <v>525</v>
      </c>
      <c r="E825" s="84">
        <v>0.15</v>
      </c>
      <c r="F825" s="152">
        <f t="shared" si="12"/>
        <v>446.25</v>
      </c>
    </row>
    <row r="826" spans="1:6" s="26" customFormat="1" ht="31.5" x14ac:dyDescent="0.25">
      <c r="A826" s="71">
        <v>6</v>
      </c>
      <c r="B826" s="72">
        <v>34354</v>
      </c>
      <c r="C826" s="73" t="s">
        <v>3936</v>
      </c>
      <c r="D826" s="83">
        <v>630</v>
      </c>
      <c r="E826" s="84">
        <v>0.15</v>
      </c>
      <c r="F826" s="152">
        <f t="shared" si="12"/>
        <v>535.5</v>
      </c>
    </row>
    <row r="827" spans="1:6" s="26" customFormat="1" ht="31.5" x14ac:dyDescent="0.25">
      <c r="A827" s="71">
        <v>6</v>
      </c>
      <c r="B827" s="72">
        <v>34361</v>
      </c>
      <c r="C827" s="73" t="s">
        <v>3937</v>
      </c>
      <c r="D827" s="83">
        <v>315</v>
      </c>
      <c r="E827" s="84">
        <v>0.15</v>
      </c>
      <c r="F827" s="152">
        <f t="shared" si="12"/>
        <v>267.75</v>
      </c>
    </row>
    <row r="828" spans="1:6" s="26" customFormat="1" ht="31.5" x14ac:dyDescent="0.25">
      <c r="A828" s="71">
        <v>6</v>
      </c>
      <c r="B828" s="72">
        <v>34362</v>
      </c>
      <c r="C828" s="73" t="s">
        <v>3938</v>
      </c>
      <c r="D828" s="83">
        <v>420</v>
      </c>
      <c r="E828" s="84">
        <v>0.15</v>
      </c>
      <c r="F828" s="152">
        <f t="shared" si="12"/>
        <v>357</v>
      </c>
    </row>
    <row r="829" spans="1:6" s="26" customFormat="1" ht="31.5" x14ac:dyDescent="0.25">
      <c r="A829" s="71">
        <v>6</v>
      </c>
      <c r="B829" s="72">
        <v>34363</v>
      </c>
      <c r="C829" s="73" t="s">
        <v>3939</v>
      </c>
      <c r="D829" s="83">
        <v>525</v>
      </c>
      <c r="E829" s="84">
        <v>0.15</v>
      </c>
      <c r="F829" s="152">
        <f t="shared" si="12"/>
        <v>446.25</v>
      </c>
    </row>
    <row r="830" spans="1:6" s="26" customFormat="1" ht="31.5" x14ac:dyDescent="0.25">
      <c r="A830" s="71">
        <v>6</v>
      </c>
      <c r="B830" s="72">
        <v>34364</v>
      </c>
      <c r="C830" s="73" t="s">
        <v>3940</v>
      </c>
      <c r="D830" s="83">
        <v>630</v>
      </c>
      <c r="E830" s="84">
        <v>0.15</v>
      </c>
      <c r="F830" s="152">
        <f t="shared" si="12"/>
        <v>535.5</v>
      </c>
    </row>
    <row r="831" spans="1:6" s="26" customFormat="1" ht="31.5" x14ac:dyDescent="0.25">
      <c r="A831" s="71">
        <v>6</v>
      </c>
      <c r="B831" s="72">
        <v>34411</v>
      </c>
      <c r="C831" s="73" t="s">
        <v>3941</v>
      </c>
      <c r="D831" s="83">
        <v>1050</v>
      </c>
      <c r="E831" s="84">
        <v>0.15</v>
      </c>
      <c r="F831" s="152">
        <f t="shared" si="12"/>
        <v>892.5</v>
      </c>
    </row>
    <row r="832" spans="1:6" s="26" customFormat="1" ht="31.5" x14ac:dyDescent="0.25">
      <c r="A832" s="71">
        <v>6</v>
      </c>
      <c r="B832" s="72">
        <v>34412</v>
      </c>
      <c r="C832" s="73" t="s">
        <v>3942</v>
      </c>
      <c r="D832" s="83">
        <v>1260</v>
      </c>
      <c r="E832" s="84">
        <v>0.15</v>
      </c>
      <c r="F832" s="152">
        <f t="shared" si="12"/>
        <v>1071</v>
      </c>
    </row>
    <row r="833" spans="1:6" s="26" customFormat="1" x14ac:dyDescent="0.25">
      <c r="A833" s="71">
        <v>6</v>
      </c>
      <c r="B833" s="72">
        <v>34421</v>
      </c>
      <c r="C833" s="73" t="s">
        <v>3943</v>
      </c>
      <c r="D833" s="83">
        <v>630</v>
      </c>
      <c r="E833" s="84">
        <v>0.15</v>
      </c>
      <c r="F833" s="152">
        <f t="shared" si="12"/>
        <v>535.5</v>
      </c>
    </row>
    <row r="834" spans="1:6" s="26" customFormat="1" x14ac:dyDescent="0.25">
      <c r="A834" s="71">
        <v>6</v>
      </c>
      <c r="B834" s="72">
        <v>34422</v>
      </c>
      <c r="C834" s="73" t="s">
        <v>3944</v>
      </c>
      <c r="D834" s="83">
        <v>840</v>
      </c>
      <c r="E834" s="84">
        <v>0.15</v>
      </c>
      <c r="F834" s="152">
        <f t="shared" si="12"/>
        <v>714</v>
      </c>
    </row>
    <row r="835" spans="1:6" s="26" customFormat="1" x14ac:dyDescent="0.25">
      <c r="A835" s="71">
        <v>6</v>
      </c>
      <c r="B835" s="72">
        <v>34423</v>
      </c>
      <c r="C835" s="73" t="s">
        <v>3945</v>
      </c>
      <c r="D835" s="83">
        <v>1050</v>
      </c>
      <c r="E835" s="84">
        <v>0.15</v>
      </c>
      <c r="F835" s="152">
        <f t="shared" si="12"/>
        <v>892.5</v>
      </c>
    </row>
    <row r="836" spans="1:6" s="26" customFormat="1" x14ac:dyDescent="0.25">
      <c r="A836" s="71">
        <v>6</v>
      </c>
      <c r="B836" s="72">
        <v>34431</v>
      </c>
      <c r="C836" s="73" t="s">
        <v>3946</v>
      </c>
      <c r="D836" s="83">
        <v>840</v>
      </c>
      <c r="E836" s="84">
        <v>0.15</v>
      </c>
      <c r="F836" s="152">
        <f t="shared" ref="F836:F899" si="13">D836-(D836*E836)</f>
        <v>714</v>
      </c>
    </row>
    <row r="837" spans="1:6" s="26" customFormat="1" x14ac:dyDescent="0.25">
      <c r="A837" s="71">
        <v>6</v>
      </c>
      <c r="B837" s="72">
        <v>34432</v>
      </c>
      <c r="C837" s="73" t="s">
        <v>3947</v>
      </c>
      <c r="D837" s="83">
        <v>315</v>
      </c>
      <c r="E837" s="84">
        <v>0.15</v>
      </c>
      <c r="F837" s="152">
        <f t="shared" si="13"/>
        <v>267.75</v>
      </c>
    </row>
    <row r="838" spans="1:6" s="26" customFormat="1" x14ac:dyDescent="0.25">
      <c r="A838" s="71">
        <v>6</v>
      </c>
      <c r="B838" s="72">
        <v>34441</v>
      </c>
      <c r="C838" s="73" t="s">
        <v>3948</v>
      </c>
      <c r="D838" s="83">
        <v>1050</v>
      </c>
      <c r="E838" s="84">
        <v>0.15</v>
      </c>
      <c r="F838" s="152">
        <f t="shared" si="13"/>
        <v>892.5</v>
      </c>
    </row>
    <row r="839" spans="1:6" s="26" customFormat="1" x14ac:dyDescent="0.25">
      <c r="A839" s="71">
        <v>6</v>
      </c>
      <c r="B839" s="72">
        <v>34442</v>
      </c>
      <c r="C839" s="73" t="s">
        <v>3949</v>
      </c>
      <c r="D839" s="83">
        <v>1050</v>
      </c>
      <c r="E839" s="84">
        <v>0.15</v>
      </c>
      <c r="F839" s="152">
        <f t="shared" si="13"/>
        <v>892.5</v>
      </c>
    </row>
    <row r="840" spans="1:6" s="26" customFormat="1" x14ac:dyDescent="0.25">
      <c r="A840" s="71">
        <v>6</v>
      </c>
      <c r="B840" s="72">
        <v>34443</v>
      </c>
      <c r="C840" s="73" t="s">
        <v>3950</v>
      </c>
      <c r="D840" s="83">
        <v>1050</v>
      </c>
      <c r="E840" s="84">
        <v>0.15</v>
      </c>
      <c r="F840" s="152">
        <f t="shared" si="13"/>
        <v>892.5</v>
      </c>
    </row>
    <row r="841" spans="1:6" s="26" customFormat="1" ht="31.5" x14ac:dyDescent="0.25">
      <c r="A841" s="71">
        <v>6</v>
      </c>
      <c r="B841" s="72">
        <v>34444</v>
      </c>
      <c r="C841" s="73" t="s">
        <v>3951</v>
      </c>
      <c r="D841" s="83">
        <v>1050</v>
      </c>
      <c r="E841" s="84">
        <v>0.15</v>
      </c>
      <c r="F841" s="152">
        <f t="shared" si="13"/>
        <v>892.5</v>
      </c>
    </row>
    <row r="842" spans="1:6" s="26" customFormat="1" x14ac:dyDescent="0.25">
      <c r="A842" s="71">
        <v>6</v>
      </c>
      <c r="B842" s="72">
        <v>34445</v>
      </c>
      <c r="C842" s="73" t="s">
        <v>3952</v>
      </c>
      <c r="D842" s="83">
        <v>1050</v>
      </c>
      <c r="E842" s="84">
        <v>0.15</v>
      </c>
      <c r="F842" s="152">
        <f t="shared" si="13"/>
        <v>892.5</v>
      </c>
    </row>
    <row r="843" spans="1:6" s="26" customFormat="1" x14ac:dyDescent="0.25">
      <c r="A843" s="71">
        <v>6</v>
      </c>
      <c r="B843" s="72">
        <v>34446</v>
      </c>
      <c r="C843" s="73" t="s">
        <v>3953</v>
      </c>
      <c r="D843" s="83">
        <v>1050</v>
      </c>
      <c r="E843" s="84">
        <v>0.15</v>
      </c>
      <c r="F843" s="152">
        <f t="shared" si="13"/>
        <v>892.5</v>
      </c>
    </row>
    <row r="844" spans="1:6" s="26" customFormat="1" ht="31.5" x14ac:dyDescent="0.25">
      <c r="A844" s="71">
        <v>6</v>
      </c>
      <c r="B844" s="72">
        <v>34451</v>
      </c>
      <c r="C844" s="73" t="s">
        <v>3954</v>
      </c>
      <c r="D844" s="83">
        <v>420</v>
      </c>
      <c r="E844" s="84">
        <v>0.15</v>
      </c>
      <c r="F844" s="152">
        <f t="shared" si="13"/>
        <v>357</v>
      </c>
    </row>
    <row r="845" spans="1:6" s="26" customFormat="1" ht="31.5" x14ac:dyDescent="0.25">
      <c r="A845" s="71">
        <v>6</v>
      </c>
      <c r="B845" s="72">
        <v>34452</v>
      </c>
      <c r="C845" s="73" t="s">
        <v>3955</v>
      </c>
      <c r="D845" s="83">
        <v>525</v>
      </c>
      <c r="E845" s="84">
        <v>0.15</v>
      </c>
      <c r="F845" s="152">
        <f t="shared" si="13"/>
        <v>446.25</v>
      </c>
    </row>
    <row r="846" spans="1:6" s="26" customFormat="1" ht="31.5" x14ac:dyDescent="0.25">
      <c r="A846" s="71">
        <v>6</v>
      </c>
      <c r="B846" s="72">
        <v>34453</v>
      </c>
      <c r="C846" s="73" t="s">
        <v>3956</v>
      </c>
      <c r="D846" s="83">
        <v>630</v>
      </c>
      <c r="E846" s="84">
        <v>0.15</v>
      </c>
      <c r="F846" s="152">
        <f t="shared" si="13"/>
        <v>535.5</v>
      </c>
    </row>
    <row r="847" spans="1:6" s="26" customFormat="1" ht="31.5" x14ac:dyDescent="0.25">
      <c r="A847" s="71">
        <v>6</v>
      </c>
      <c r="B847" s="72">
        <v>34511</v>
      </c>
      <c r="C847" s="73" t="s">
        <v>3957</v>
      </c>
      <c r="D847" s="83">
        <v>420</v>
      </c>
      <c r="E847" s="84">
        <v>0.15</v>
      </c>
      <c r="F847" s="152">
        <f t="shared" si="13"/>
        <v>357</v>
      </c>
    </row>
    <row r="848" spans="1:6" s="26" customFormat="1" ht="31.5" x14ac:dyDescent="0.25">
      <c r="A848" s="71">
        <v>6</v>
      </c>
      <c r="B848" s="72">
        <v>34521</v>
      </c>
      <c r="C848" s="73" t="s">
        <v>3958</v>
      </c>
      <c r="D848" s="83">
        <v>1155</v>
      </c>
      <c r="E848" s="84">
        <v>0.15</v>
      </c>
      <c r="F848" s="152">
        <f t="shared" si="13"/>
        <v>981.75</v>
      </c>
    </row>
    <row r="849" spans="1:6" s="26" customFormat="1" ht="31.5" x14ac:dyDescent="0.25">
      <c r="A849" s="71">
        <v>6</v>
      </c>
      <c r="B849" s="72">
        <v>34522</v>
      </c>
      <c r="C849" s="73" t="s">
        <v>3959</v>
      </c>
      <c r="D849" s="83">
        <v>1575</v>
      </c>
      <c r="E849" s="84">
        <v>0.15</v>
      </c>
      <c r="F849" s="152">
        <f t="shared" si="13"/>
        <v>1338.75</v>
      </c>
    </row>
    <row r="850" spans="1:6" s="26" customFormat="1" ht="31.5" x14ac:dyDescent="0.25">
      <c r="A850" s="71">
        <v>6</v>
      </c>
      <c r="B850" s="72">
        <v>34523</v>
      </c>
      <c r="C850" s="73" t="s">
        <v>3960</v>
      </c>
      <c r="D850" s="83">
        <v>1785</v>
      </c>
      <c r="E850" s="84">
        <v>0.15</v>
      </c>
      <c r="F850" s="152">
        <f t="shared" si="13"/>
        <v>1517.25</v>
      </c>
    </row>
    <row r="851" spans="1:6" s="26" customFormat="1" ht="31.5" x14ac:dyDescent="0.25">
      <c r="A851" s="71">
        <v>6</v>
      </c>
      <c r="B851" s="72">
        <v>34601</v>
      </c>
      <c r="C851" s="73" t="s">
        <v>3961</v>
      </c>
      <c r="D851" s="83">
        <v>525</v>
      </c>
      <c r="E851" s="84">
        <v>0.15</v>
      </c>
      <c r="F851" s="152">
        <f t="shared" si="13"/>
        <v>446.25</v>
      </c>
    </row>
    <row r="852" spans="1:6" s="26" customFormat="1" ht="31.5" x14ac:dyDescent="0.25">
      <c r="A852" s="71">
        <v>6</v>
      </c>
      <c r="B852" s="72">
        <v>34602</v>
      </c>
      <c r="C852" s="73" t="s">
        <v>3962</v>
      </c>
      <c r="D852" s="83">
        <v>630</v>
      </c>
      <c r="E852" s="84">
        <v>0.15</v>
      </c>
      <c r="F852" s="152">
        <f t="shared" si="13"/>
        <v>535.5</v>
      </c>
    </row>
    <row r="853" spans="1:6" s="26" customFormat="1" ht="63" x14ac:dyDescent="0.25">
      <c r="A853" s="71">
        <v>6</v>
      </c>
      <c r="B853" s="72">
        <v>39101</v>
      </c>
      <c r="C853" s="73" t="s">
        <v>3963</v>
      </c>
      <c r="D853" s="83">
        <v>210</v>
      </c>
      <c r="E853" s="84">
        <v>0.15</v>
      </c>
      <c r="F853" s="152">
        <f t="shared" si="13"/>
        <v>178.5</v>
      </c>
    </row>
    <row r="854" spans="1:6" s="26" customFormat="1" ht="47.25" x14ac:dyDescent="0.25">
      <c r="A854" s="71">
        <v>6</v>
      </c>
      <c r="B854" s="72">
        <v>39201</v>
      </c>
      <c r="C854" s="73" t="s">
        <v>3964</v>
      </c>
      <c r="D854" s="83">
        <v>157.5</v>
      </c>
      <c r="E854" s="84">
        <v>0.15</v>
      </c>
      <c r="F854" s="152">
        <f t="shared" si="13"/>
        <v>133.875</v>
      </c>
    </row>
    <row r="855" spans="1:6" s="26" customFormat="1" ht="31.5" x14ac:dyDescent="0.25">
      <c r="A855" s="71">
        <v>6</v>
      </c>
      <c r="B855" s="72">
        <v>39202</v>
      </c>
      <c r="C855" s="73" t="s">
        <v>3965</v>
      </c>
      <c r="D855" s="83">
        <v>210</v>
      </c>
      <c r="E855" s="84">
        <v>0.15</v>
      </c>
      <c r="F855" s="152">
        <f t="shared" si="13"/>
        <v>178.5</v>
      </c>
    </row>
    <row r="856" spans="1:6" s="26" customFormat="1" ht="47.25" x14ac:dyDescent="0.25">
      <c r="A856" s="71">
        <v>6</v>
      </c>
      <c r="B856" s="72">
        <v>39211</v>
      </c>
      <c r="C856" s="73" t="s">
        <v>3966</v>
      </c>
      <c r="D856" s="83">
        <v>157.5</v>
      </c>
      <c r="E856" s="84">
        <v>0.15</v>
      </c>
      <c r="F856" s="152">
        <f t="shared" si="13"/>
        <v>133.875</v>
      </c>
    </row>
    <row r="857" spans="1:6" s="26" customFormat="1" ht="47.25" x14ac:dyDescent="0.25">
      <c r="A857" s="71">
        <v>6</v>
      </c>
      <c r="B857" s="72">
        <v>39212</v>
      </c>
      <c r="C857" s="73" t="s">
        <v>3967</v>
      </c>
      <c r="D857" s="83">
        <v>189</v>
      </c>
      <c r="E857" s="84">
        <v>0.15</v>
      </c>
      <c r="F857" s="152">
        <f t="shared" si="13"/>
        <v>160.65</v>
      </c>
    </row>
    <row r="858" spans="1:6" s="26" customFormat="1" x14ac:dyDescent="0.25">
      <c r="A858" s="71">
        <v>6</v>
      </c>
      <c r="B858" s="72">
        <v>39311</v>
      </c>
      <c r="C858" s="73" t="s">
        <v>3968</v>
      </c>
      <c r="D858" s="83">
        <v>315</v>
      </c>
      <c r="E858" s="84">
        <v>0.15</v>
      </c>
      <c r="F858" s="152">
        <f t="shared" si="13"/>
        <v>267.75</v>
      </c>
    </row>
    <row r="859" spans="1:6" s="26" customFormat="1" x14ac:dyDescent="0.25">
      <c r="A859" s="71">
        <v>6</v>
      </c>
      <c r="B859" s="72">
        <v>39312</v>
      </c>
      <c r="C859" s="73" t="s">
        <v>3969</v>
      </c>
      <c r="D859" s="83">
        <v>367.5</v>
      </c>
      <c r="E859" s="84">
        <v>0.15</v>
      </c>
      <c r="F859" s="152">
        <f t="shared" si="13"/>
        <v>312.375</v>
      </c>
    </row>
    <row r="860" spans="1:6" s="26" customFormat="1" x14ac:dyDescent="0.25">
      <c r="A860" s="71">
        <v>6</v>
      </c>
      <c r="B860" s="72">
        <v>39313</v>
      </c>
      <c r="C860" s="73" t="s">
        <v>3970</v>
      </c>
      <c r="D860" s="83">
        <v>420</v>
      </c>
      <c r="E860" s="84">
        <v>0.15</v>
      </c>
      <c r="F860" s="152">
        <f t="shared" si="13"/>
        <v>357</v>
      </c>
    </row>
    <row r="861" spans="1:6" s="26" customFormat="1" ht="31.5" x14ac:dyDescent="0.25">
      <c r="A861" s="71">
        <v>6</v>
      </c>
      <c r="B861" s="72">
        <v>39319</v>
      </c>
      <c r="C861" s="73" t="s">
        <v>3971</v>
      </c>
      <c r="D861" s="83">
        <v>210</v>
      </c>
      <c r="E861" s="84">
        <v>0.15</v>
      </c>
      <c r="F861" s="152">
        <f t="shared" si="13"/>
        <v>178.5</v>
      </c>
    </row>
    <row r="862" spans="1:6" s="26" customFormat="1" ht="31.5" x14ac:dyDescent="0.25">
      <c r="A862" s="71">
        <v>6</v>
      </c>
      <c r="B862" s="72">
        <v>39411</v>
      </c>
      <c r="C862" s="73" t="s">
        <v>3972</v>
      </c>
      <c r="D862" s="83">
        <v>420</v>
      </c>
      <c r="E862" s="84">
        <v>0.15</v>
      </c>
      <c r="F862" s="152">
        <f t="shared" si="13"/>
        <v>357</v>
      </c>
    </row>
    <row r="863" spans="1:6" s="26" customFormat="1" ht="31.5" x14ac:dyDescent="0.25">
      <c r="A863" s="71">
        <v>6</v>
      </c>
      <c r="B863" s="72">
        <v>39412</v>
      </c>
      <c r="C863" s="73" t="s">
        <v>3973</v>
      </c>
      <c r="D863" s="83">
        <v>525</v>
      </c>
      <c r="E863" s="84">
        <v>0.15</v>
      </c>
      <c r="F863" s="152">
        <f t="shared" si="13"/>
        <v>446.25</v>
      </c>
    </row>
    <row r="864" spans="1:6" s="26" customFormat="1" ht="31.5" x14ac:dyDescent="0.25">
      <c r="A864" s="71">
        <v>6</v>
      </c>
      <c r="B864" s="72">
        <v>39413</v>
      </c>
      <c r="C864" s="73" t="s">
        <v>3974</v>
      </c>
      <c r="D864" s="83">
        <v>525</v>
      </c>
      <c r="E864" s="84">
        <v>0.15</v>
      </c>
      <c r="F864" s="152">
        <f t="shared" si="13"/>
        <v>446.25</v>
      </c>
    </row>
    <row r="865" spans="1:6" s="26" customFormat="1" ht="94.5" x14ac:dyDescent="0.25">
      <c r="A865" s="71">
        <v>6</v>
      </c>
      <c r="B865" s="72">
        <v>41211</v>
      </c>
      <c r="C865" s="73" t="s">
        <v>3975</v>
      </c>
      <c r="D865" s="83">
        <v>189</v>
      </c>
      <c r="E865" s="84">
        <v>0.15</v>
      </c>
      <c r="F865" s="152">
        <f t="shared" si="13"/>
        <v>160.65</v>
      </c>
    </row>
    <row r="866" spans="1:6" s="26" customFormat="1" ht="189" x14ac:dyDescent="0.25">
      <c r="A866" s="71">
        <v>6</v>
      </c>
      <c r="B866" s="72">
        <v>41212</v>
      </c>
      <c r="C866" s="73" t="s">
        <v>3976</v>
      </c>
      <c r="D866" s="83">
        <v>210</v>
      </c>
      <c r="E866" s="84">
        <v>0.15</v>
      </c>
      <c r="F866" s="152">
        <f t="shared" si="13"/>
        <v>178.5</v>
      </c>
    </row>
    <row r="867" spans="1:6" s="26" customFormat="1" ht="94.5" x14ac:dyDescent="0.25">
      <c r="A867" s="71">
        <v>6</v>
      </c>
      <c r="B867" s="72">
        <v>41213</v>
      </c>
      <c r="C867" s="73" t="s">
        <v>3977</v>
      </c>
      <c r="D867" s="83">
        <v>262.5</v>
      </c>
      <c r="E867" s="84">
        <v>0.15</v>
      </c>
      <c r="F867" s="152">
        <f t="shared" si="13"/>
        <v>223.125</v>
      </c>
    </row>
    <row r="868" spans="1:6" s="26" customFormat="1" ht="94.5" x14ac:dyDescent="0.25">
      <c r="A868" s="71">
        <v>6</v>
      </c>
      <c r="B868" s="72">
        <v>41214</v>
      </c>
      <c r="C868" s="73" t="s">
        <v>3978</v>
      </c>
      <c r="D868" s="83">
        <v>315</v>
      </c>
      <c r="E868" s="84">
        <v>0.15</v>
      </c>
      <c r="F868" s="152">
        <f t="shared" si="13"/>
        <v>267.75</v>
      </c>
    </row>
    <row r="869" spans="1:6" s="26" customFormat="1" ht="94.5" x14ac:dyDescent="0.25">
      <c r="A869" s="71">
        <v>6</v>
      </c>
      <c r="B869" s="72">
        <v>41219</v>
      </c>
      <c r="C869" s="73" t="s">
        <v>3979</v>
      </c>
      <c r="D869" s="83">
        <v>157.5</v>
      </c>
      <c r="E869" s="84">
        <v>0.15</v>
      </c>
      <c r="F869" s="152">
        <f t="shared" si="13"/>
        <v>133.875</v>
      </c>
    </row>
    <row r="870" spans="1:6" s="26" customFormat="1" ht="78.75" x14ac:dyDescent="0.25">
      <c r="A870" s="71">
        <v>6</v>
      </c>
      <c r="B870" s="72">
        <v>41221</v>
      </c>
      <c r="C870" s="73" t="s">
        <v>3980</v>
      </c>
      <c r="D870" s="83">
        <v>189</v>
      </c>
      <c r="E870" s="84">
        <v>0.15</v>
      </c>
      <c r="F870" s="152">
        <f t="shared" si="13"/>
        <v>160.65</v>
      </c>
    </row>
    <row r="871" spans="1:6" s="26" customFormat="1" ht="78.75" x14ac:dyDescent="0.25">
      <c r="A871" s="71">
        <v>6</v>
      </c>
      <c r="B871" s="72">
        <v>41222</v>
      </c>
      <c r="C871" s="73" t="s">
        <v>3981</v>
      </c>
      <c r="D871" s="83">
        <v>210</v>
      </c>
      <c r="E871" s="84">
        <v>0.15</v>
      </c>
      <c r="F871" s="152">
        <f t="shared" si="13"/>
        <v>178.5</v>
      </c>
    </row>
    <row r="872" spans="1:6" s="26" customFormat="1" ht="78.75" x14ac:dyDescent="0.25">
      <c r="A872" s="71">
        <v>6</v>
      </c>
      <c r="B872" s="72">
        <v>41223</v>
      </c>
      <c r="C872" s="73" t="s">
        <v>3982</v>
      </c>
      <c r="D872" s="83">
        <v>262.5</v>
      </c>
      <c r="E872" s="84">
        <v>0.15</v>
      </c>
      <c r="F872" s="152">
        <f t="shared" si="13"/>
        <v>223.125</v>
      </c>
    </row>
    <row r="873" spans="1:6" s="26" customFormat="1" ht="78.75" x14ac:dyDescent="0.25">
      <c r="A873" s="71">
        <v>6</v>
      </c>
      <c r="B873" s="72">
        <v>41224</v>
      </c>
      <c r="C873" s="73" t="s">
        <v>3983</v>
      </c>
      <c r="D873" s="83">
        <v>315</v>
      </c>
      <c r="E873" s="84">
        <v>0.15</v>
      </c>
      <c r="F873" s="152">
        <f t="shared" si="13"/>
        <v>267.75</v>
      </c>
    </row>
    <row r="874" spans="1:6" s="26" customFormat="1" x14ac:dyDescent="0.25">
      <c r="A874" s="71">
        <v>6</v>
      </c>
      <c r="B874" s="72">
        <v>41229</v>
      </c>
      <c r="C874" s="73" t="s">
        <v>3984</v>
      </c>
      <c r="D874" s="83">
        <v>157.5</v>
      </c>
      <c r="E874" s="84">
        <v>0.15</v>
      </c>
      <c r="F874" s="152">
        <f t="shared" si="13"/>
        <v>133.875</v>
      </c>
    </row>
    <row r="875" spans="1:6" s="26" customFormat="1" ht="110.25" x14ac:dyDescent="0.25">
      <c r="A875" s="71">
        <v>6</v>
      </c>
      <c r="B875" s="72">
        <v>41231</v>
      </c>
      <c r="C875" s="73" t="s">
        <v>3985</v>
      </c>
      <c r="D875" s="83">
        <v>189</v>
      </c>
      <c r="E875" s="84">
        <v>0.15</v>
      </c>
      <c r="F875" s="152">
        <f t="shared" si="13"/>
        <v>160.65</v>
      </c>
    </row>
    <row r="876" spans="1:6" s="26" customFormat="1" ht="94.5" x14ac:dyDescent="0.25">
      <c r="A876" s="71">
        <v>6</v>
      </c>
      <c r="B876" s="72">
        <v>41232</v>
      </c>
      <c r="C876" s="73" t="s">
        <v>3986</v>
      </c>
      <c r="D876" s="83">
        <v>210</v>
      </c>
      <c r="E876" s="84">
        <v>0.15</v>
      </c>
      <c r="F876" s="152">
        <f t="shared" si="13"/>
        <v>178.5</v>
      </c>
    </row>
    <row r="877" spans="1:6" s="26" customFormat="1" ht="94.5" x14ac:dyDescent="0.25">
      <c r="A877" s="71">
        <v>6</v>
      </c>
      <c r="B877" s="72">
        <v>41233</v>
      </c>
      <c r="C877" s="73" t="s">
        <v>3987</v>
      </c>
      <c r="D877" s="83">
        <v>262.5</v>
      </c>
      <c r="E877" s="84">
        <v>0.15</v>
      </c>
      <c r="F877" s="152">
        <f t="shared" si="13"/>
        <v>223.125</v>
      </c>
    </row>
    <row r="878" spans="1:6" s="26" customFormat="1" ht="94.5" x14ac:dyDescent="0.25">
      <c r="A878" s="71">
        <v>6</v>
      </c>
      <c r="B878" s="72">
        <v>41234</v>
      </c>
      <c r="C878" s="73" t="s">
        <v>3988</v>
      </c>
      <c r="D878" s="83">
        <v>315</v>
      </c>
      <c r="E878" s="84">
        <v>0.15</v>
      </c>
      <c r="F878" s="152">
        <f t="shared" si="13"/>
        <v>267.75</v>
      </c>
    </row>
    <row r="879" spans="1:6" s="26" customFormat="1" ht="110.25" x14ac:dyDescent="0.25">
      <c r="A879" s="71">
        <v>6</v>
      </c>
      <c r="B879" s="72">
        <v>41239</v>
      </c>
      <c r="C879" s="73" t="s">
        <v>3989</v>
      </c>
      <c r="D879" s="83">
        <v>157.5</v>
      </c>
      <c r="E879" s="84">
        <v>0.15</v>
      </c>
      <c r="F879" s="152">
        <f t="shared" si="13"/>
        <v>133.875</v>
      </c>
    </row>
    <row r="880" spans="1:6" s="26" customFormat="1" ht="63" x14ac:dyDescent="0.25">
      <c r="A880" s="71">
        <v>6</v>
      </c>
      <c r="B880" s="72">
        <v>41301</v>
      </c>
      <c r="C880" s="73" t="s">
        <v>3990</v>
      </c>
      <c r="D880" s="83">
        <v>210</v>
      </c>
      <c r="E880" s="84">
        <v>0.15</v>
      </c>
      <c r="F880" s="152">
        <f t="shared" si="13"/>
        <v>178.5</v>
      </c>
    </row>
    <row r="881" spans="1:6" s="26" customFormat="1" ht="63" x14ac:dyDescent="0.25">
      <c r="A881" s="71">
        <v>6</v>
      </c>
      <c r="B881" s="72">
        <v>41302</v>
      </c>
      <c r="C881" s="73" t="s">
        <v>3991</v>
      </c>
      <c r="D881" s="83">
        <v>262.5</v>
      </c>
      <c r="E881" s="84">
        <v>0.15</v>
      </c>
      <c r="F881" s="152">
        <f t="shared" si="13"/>
        <v>223.125</v>
      </c>
    </row>
    <row r="882" spans="1:6" s="26" customFormat="1" ht="110.25" x14ac:dyDescent="0.25">
      <c r="A882" s="71">
        <v>6</v>
      </c>
      <c r="B882" s="72">
        <v>41309</v>
      </c>
      <c r="C882" s="73" t="s">
        <v>3992</v>
      </c>
      <c r="D882" s="83">
        <v>126</v>
      </c>
      <c r="E882" s="84">
        <v>0.15</v>
      </c>
      <c r="F882" s="152">
        <f t="shared" si="13"/>
        <v>107.1</v>
      </c>
    </row>
    <row r="883" spans="1:6" s="26" customFormat="1" ht="31.5" x14ac:dyDescent="0.25">
      <c r="A883" s="71">
        <v>6</v>
      </c>
      <c r="B883" s="72">
        <v>42111</v>
      </c>
      <c r="C883" s="73" t="s">
        <v>3993</v>
      </c>
      <c r="D883" s="83">
        <v>630</v>
      </c>
      <c r="E883" s="84">
        <v>0.15</v>
      </c>
      <c r="F883" s="152">
        <f t="shared" si="13"/>
        <v>535.5</v>
      </c>
    </row>
    <row r="884" spans="1:6" s="26" customFormat="1" ht="47.25" x14ac:dyDescent="0.25">
      <c r="A884" s="71">
        <v>6</v>
      </c>
      <c r="B884" s="72">
        <v>42121</v>
      </c>
      <c r="C884" s="73" t="s">
        <v>3994</v>
      </c>
      <c r="D884" s="83">
        <v>630</v>
      </c>
      <c r="E884" s="84">
        <v>0.15</v>
      </c>
      <c r="F884" s="152">
        <f t="shared" si="13"/>
        <v>535.5</v>
      </c>
    </row>
    <row r="885" spans="1:6" s="26" customFormat="1" x14ac:dyDescent="0.25">
      <c r="A885" s="71">
        <v>6</v>
      </c>
      <c r="B885" s="72">
        <v>42201</v>
      </c>
      <c r="C885" s="73" t="s">
        <v>3995</v>
      </c>
      <c r="D885" s="83">
        <v>840</v>
      </c>
      <c r="E885" s="84">
        <v>0.15</v>
      </c>
      <c r="F885" s="152">
        <f t="shared" si="13"/>
        <v>714</v>
      </c>
    </row>
    <row r="886" spans="1:6" s="26" customFormat="1" x14ac:dyDescent="0.25">
      <c r="A886" s="71">
        <v>6</v>
      </c>
      <c r="B886" s="72">
        <v>42211</v>
      </c>
      <c r="C886" s="73" t="s">
        <v>3996</v>
      </c>
      <c r="D886" s="83">
        <v>840</v>
      </c>
      <c r="E886" s="84">
        <v>0.15</v>
      </c>
      <c r="F886" s="152">
        <f t="shared" si="13"/>
        <v>714</v>
      </c>
    </row>
    <row r="887" spans="1:6" s="26" customFormat="1" x14ac:dyDescent="0.25">
      <c r="A887" s="71">
        <v>6</v>
      </c>
      <c r="B887" s="72">
        <v>42311</v>
      </c>
      <c r="C887" s="73" t="s">
        <v>3997</v>
      </c>
      <c r="D887" s="83">
        <v>840</v>
      </c>
      <c r="E887" s="84">
        <v>0.15</v>
      </c>
      <c r="F887" s="152">
        <f t="shared" si="13"/>
        <v>714</v>
      </c>
    </row>
    <row r="888" spans="1:6" s="26" customFormat="1" x14ac:dyDescent="0.25">
      <c r="A888" s="71">
        <v>6</v>
      </c>
      <c r="B888" s="72">
        <v>42321</v>
      </c>
      <c r="C888" s="73" t="s">
        <v>3998</v>
      </c>
      <c r="D888" s="83">
        <v>1470</v>
      </c>
      <c r="E888" s="84">
        <v>0.15</v>
      </c>
      <c r="F888" s="152">
        <f t="shared" si="13"/>
        <v>1249.5</v>
      </c>
    </row>
    <row r="889" spans="1:6" s="26" customFormat="1" x14ac:dyDescent="0.25">
      <c r="A889" s="71">
        <v>6</v>
      </c>
      <c r="B889" s="72">
        <v>42331</v>
      </c>
      <c r="C889" s="73" t="s">
        <v>3999</v>
      </c>
      <c r="D889" s="83">
        <v>735</v>
      </c>
      <c r="E889" s="84">
        <v>0.15</v>
      </c>
      <c r="F889" s="152">
        <f t="shared" si="13"/>
        <v>624.75</v>
      </c>
    </row>
    <row r="890" spans="1:6" s="26" customFormat="1" ht="31.5" x14ac:dyDescent="0.25">
      <c r="A890" s="71">
        <v>6</v>
      </c>
      <c r="B890" s="72">
        <v>42339</v>
      </c>
      <c r="C890" s="73" t="s">
        <v>4000</v>
      </c>
      <c r="D890" s="83">
        <v>472.5</v>
      </c>
      <c r="E890" s="84">
        <v>0.15</v>
      </c>
      <c r="F890" s="152">
        <f t="shared" si="13"/>
        <v>401.625</v>
      </c>
    </row>
    <row r="891" spans="1:6" s="26" customFormat="1" ht="31.5" x14ac:dyDescent="0.25">
      <c r="A891" s="71">
        <v>6</v>
      </c>
      <c r="B891" s="72">
        <v>42341</v>
      </c>
      <c r="C891" s="73" t="s">
        <v>4001</v>
      </c>
      <c r="D891" s="83">
        <v>210</v>
      </c>
      <c r="E891" s="84">
        <v>0.15</v>
      </c>
      <c r="F891" s="152">
        <f t="shared" si="13"/>
        <v>178.5</v>
      </c>
    </row>
    <row r="892" spans="1:6" s="26" customFormat="1" ht="31.5" x14ac:dyDescent="0.25">
      <c r="A892" s="71">
        <v>6</v>
      </c>
      <c r="B892" s="72">
        <v>42410</v>
      </c>
      <c r="C892" s="73" t="s">
        <v>4002</v>
      </c>
      <c r="D892" s="83">
        <v>1575</v>
      </c>
      <c r="E892" s="84">
        <v>0.15</v>
      </c>
      <c r="F892" s="152">
        <f t="shared" si="13"/>
        <v>1338.75</v>
      </c>
    </row>
    <row r="893" spans="1:6" s="26" customFormat="1" x14ac:dyDescent="0.25">
      <c r="A893" s="71">
        <v>6</v>
      </c>
      <c r="B893" s="72">
        <v>42411</v>
      </c>
      <c r="C893" s="73" t="s">
        <v>4003</v>
      </c>
      <c r="D893" s="83">
        <v>1575</v>
      </c>
      <c r="E893" s="84">
        <v>0.15</v>
      </c>
      <c r="F893" s="152">
        <f t="shared" si="13"/>
        <v>1338.75</v>
      </c>
    </row>
    <row r="894" spans="1:6" s="26" customFormat="1" ht="31.5" x14ac:dyDescent="0.25">
      <c r="A894" s="71">
        <v>6</v>
      </c>
      <c r="B894" s="72">
        <v>42421</v>
      </c>
      <c r="C894" s="73" t="s">
        <v>4004</v>
      </c>
      <c r="D894" s="83">
        <v>1575</v>
      </c>
      <c r="E894" s="84">
        <v>0.15</v>
      </c>
      <c r="F894" s="152">
        <f t="shared" si="13"/>
        <v>1338.75</v>
      </c>
    </row>
    <row r="895" spans="1:6" s="26" customFormat="1" ht="63" x14ac:dyDescent="0.25">
      <c r="A895" s="71">
        <v>6</v>
      </c>
      <c r="B895" s="72">
        <v>42431</v>
      </c>
      <c r="C895" s="73" t="s">
        <v>4005</v>
      </c>
      <c r="D895" s="83">
        <v>1890</v>
      </c>
      <c r="E895" s="84">
        <v>0.15</v>
      </c>
      <c r="F895" s="152">
        <f t="shared" si="13"/>
        <v>1606.5</v>
      </c>
    </row>
    <row r="896" spans="1:6" s="26" customFormat="1" ht="31.5" x14ac:dyDescent="0.25">
      <c r="A896" s="71">
        <v>6</v>
      </c>
      <c r="B896" s="72">
        <v>42441</v>
      </c>
      <c r="C896" s="73" t="s">
        <v>4006</v>
      </c>
      <c r="D896" s="83">
        <v>630</v>
      </c>
      <c r="E896" s="84">
        <v>0.15</v>
      </c>
      <c r="F896" s="152">
        <f t="shared" si="13"/>
        <v>535.5</v>
      </c>
    </row>
    <row r="897" spans="1:6" s="26" customFormat="1" ht="31.5" x14ac:dyDescent="0.25">
      <c r="A897" s="71">
        <v>6</v>
      </c>
      <c r="B897" s="72">
        <v>42451</v>
      </c>
      <c r="C897" s="73" t="s">
        <v>4007</v>
      </c>
      <c r="D897" s="83">
        <v>1575</v>
      </c>
      <c r="E897" s="84">
        <v>0.15</v>
      </c>
      <c r="F897" s="152">
        <f t="shared" si="13"/>
        <v>1338.75</v>
      </c>
    </row>
    <row r="898" spans="1:6" s="26" customFormat="1" ht="47.25" x14ac:dyDescent="0.25">
      <c r="A898" s="71">
        <v>6</v>
      </c>
      <c r="B898" s="72">
        <v>42461</v>
      </c>
      <c r="C898" s="73" t="s">
        <v>4008</v>
      </c>
      <c r="D898" s="83">
        <v>1575</v>
      </c>
      <c r="E898" s="84">
        <v>0.15</v>
      </c>
      <c r="F898" s="152">
        <f t="shared" si="13"/>
        <v>1338.75</v>
      </c>
    </row>
    <row r="899" spans="1:6" s="26" customFormat="1" ht="78.75" x14ac:dyDescent="0.25">
      <c r="A899" s="71">
        <v>6</v>
      </c>
      <c r="B899" s="72">
        <v>42471</v>
      </c>
      <c r="C899" s="73" t="s">
        <v>4009</v>
      </c>
      <c r="D899" s="83">
        <v>1680</v>
      </c>
      <c r="E899" s="84">
        <v>0.15</v>
      </c>
      <c r="F899" s="152">
        <f t="shared" si="13"/>
        <v>1428</v>
      </c>
    </row>
    <row r="900" spans="1:6" s="26" customFormat="1" ht="47.25" x14ac:dyDescent="0.25">
      <c r="A900" s="71">
        <v>6</v>
      </c>
      <c r="B900" s="72">
        <v>42481</v>
      </c>
      <c r="C900" s="73" t="s">
        <v>4010</v>
      </c>
      <c r="D900" s="83">
        <v>1575</v>
      </c>
      <c r="E900" s="84">
        <v>0.15</v>
      </c>
      <c r="F900" s="152">
        <f t="shared" ref="F900:F963" si="14">D900-(D900*E900)</f>
        <v>1338.75</v>
      </c>
    </row>
    <row r="901" spans="1:6" s="26" customFormat="1" ht="47.25" x14ac:dyDescent="0.25">
      <c r="A901" s="71">
        <v>6</v>
      </c>
      <c r="B901" s="72">
        <v>42511</v>
      </c>
      <c r="C901" s="73" t="s">
        <v>4011</v>
      </c>
      <c r="D901" s="83">
        <v>1575</v>
      </c>
      <c r="E901" s="84">
        <v>0.15</v>
      </c>
      <c r="F901" s="152">
        <f t="shared" si="14"/>
        <v>1338.75</v>
      </c>
    </row>
    <row r="902" spans="1:6" s="26" customFormat="1" ht="94.5" x14ac:dyDescent="0.25">
      <c r="A902" s="71">
        <v>6</v>
      </c>
      <c r="B902" s="72">
        <v>42512</v>
      </c>
      <c r="C902" s="73" t="s">
        <v>4012</v>
      </c>
      <c r="D902" s="83">
        <v>1575</v>
      </c>
      <c r="E902" s="84">
        <v>0.15</v>
      </c>
      <c r="F902" s="152">
        <f t="shared" si="14"/>
        <v>1338.75</v>
      </c>
    </row>
    <row r="903" spans="1:6" s="26" customFormat="1" ht="31.5" x14ac:dyDescent="0.25">
      <c r="A903" s="71">
        <v>6</v>
      </c>
      <c r="B903" s="72">
        <v>42521</v>
      </c>
      <c r="C903" s="73" t="s">
        <v>4013</v>
      </c>
      <c r="D903" s="83">
        <v>1575</v>
      </c>
      <c r="E903" s="84">
        <v>0.15</v>
      </c>
      <c r="F903" s="152">
        <f t="shared" si="14"/>
        <v>1338.75</v>
      </c>
    </row>
    <row r="904" spans="1:6" s="26" customFormat="1" ht="47.25" x14ac:dyDescent="0.25">
      <c r="A904" s="71">
        <v>6</v>
      </c>
      <c r="B904" s="72">
        <v>42522</v>
      </c>
      <c r="C904" s="73" t="s">
        <v>4014</v>
      </c>
      <c r="D904" s="83">
        <v>1575</v>
      </c>
      <c r="E904" s="84">
        <v>0.15</v>
      </c>
      <c r="F904" s="152">
        <f t="shared" si="14"/>
        <v>1338.75</v>
      </c>
    </row>
    <row r="905" spans="1:6" s="26" customFormat="1" ht="31.5" x14ac:dyDescent="0.25">
      <c r="A905" s="71">
        <v>6</v>
      </c>
      <c r="B905" s="72">
        <v>42531</v>
      </c>
      <c r="C905" s="73" t="s">
        <v>4015</v>
      </c>
      <c r="D905" s="83">
        <v>1575</v>
      </c>
      <c r="E905" s="84">
        <v>0.15</v>
      </c>
      <c r="F905" s="152">
        <f t="shared" si="14"/>
        <v>1338.75</v>
      </c>
    </row>
    <row r="906" spans="1:6" s="26" customFormat="1" ht="31.5" x14ac:dyDescent="0.25">
      <c r="A906" s="71">
        <v>6</v>
      </c>
      <c r="B906" s="72">
        <v>42536</v>
      </c>
      <c r="C906" s="73" t="s">
        <v>4016</v>
      </c>
      <c r="D906" s="83">
        <v>1575</v>
      </c>
      <c r="E906" s="84">
        <v>0.15</v>
      </c>
      <c r="F906" s="152">
        <f t="shared" si="14"/>
        <v>1338.75</v>
      </c>
    </row>
    <row r="907" spans="1:6" s="26" customFormat="1" ht="47.25" x14ac:dyDescent="0.25">
      <c r="A907" s="71">
        <v>6</v>
      </c>
      <c r="B907" s="72">
        <v>42541</v>
      </c>
      <c r="C907" s="73" t="s">
        <v>4017</v>
      </c>
      <c r="D907" s="83">
        <v>1890</v>
      </c>
      <c r="E907" s="84">
        <v>0.15</v>
      </c>
      <c r="F907" s="152">
        <f t="shared" si="14"/>
        <v>1606.5</v>
      </c>
    </row>
    <row r="908" spans="1:6" s="26" customFormat="1" ht="31.5" x14ac:dyDescent="0.25">
      <c r="A908" s="71">
        <v>6</v>
      </c>
      <c r="B908" s="72">
        <v>42551</v>
      </c>
      <c r="C908" s="73" t="s">
        <v>4018</v>
      </c>
      <c r="D908" s="83">
        <v>1575</v>
      </c>
      <c r="E908" s="84">
        <v>0.15</v>
      </c>
      <c r="F908" s="152">
        <f t="shared" si="14"/>
        <v>1338.75</v>
      </c>
    </row>
    <row r="909" spans="1:6" s="26" customFormat="1" ht="63" x14ac:dyDescent="0.25">
      <c r="A909" s="71">
        <v>6</v>
      </c>
      <c r="B909" s="72">
        <v>42556</v>
      </c>
      <c r="C909" s="73" t="s">
        <v>4019</v>
      </c>
      <c r="D909" s="83">
        <v>1575</v>
      </c>
      <c r="E909" s="84">
        <v>0.15</v>
      </c>
      <c r="F909" s="152">
        <f t="shared" si="14"/>
        <v>1338.75</v>
      </c>
    </row>
    <row r="910" spans="1:6" s="26" customFormat="1" ht="31.5" x14ac:dyDescent="0.25">
      <c r="A910" s="71">
        <v>6</v>
      </c>
      <c r="B910" s="72">
        <v>42561</v>
      </c>
      <c r="C910" s="73" t="s">
        <v>4020</v>
      </c>
      <c r="D910" s="83">
        <v>1785</v>
      </c>
      <c r="E910" s="84">
        <v>0.15</v>
      </c>
      <c r="F910" s="152">
        <f t="shared" si="14"/>
        <v>1517.25</v>
      </c>
    </row>
    <row r="911" spans="1:6" s="26" customFormat="1" ht="47.25" x14ac:dyDescent="0.25">
      <c r="A911" s="71">
        <v>6</v>
      </c>
      <c r="B911" s="72">
        <v>42571</v>
      </c>
      <c r="C911" s="73" t="s">
        <v>4021</v>
      </c>
      <c r="D911" s="83">
        <v>1890</v>
      </c>
      <c r="E911" s="84">
        <v>0.15</v>
      </c>
      <c r="F911" s="152">
        <f t="shared" si="14"/>
        <v>1606.5</v>
      </c>
    </row>
    <row r="912" spans="1:6" s="26" customFormat="1" ht="31.5" x14ac:dyDescent="0.25">
      <c r="A912" s="71">
        <v>6</v>
      </c>
      <c r="B912" s="72">
        <v>42581</v>
      </c>
      <c r="C912" s="73" t="s">
        <v>4022</v>
      </c>
      <c r="D912" s="83">
        <v>1785</v>
      </c>
      <c r="E912" s="84">
        <v>0.15</v>
      </c>
      <c r="F912" s="152">
        <f t="shared" si="14"/>
        <v>1517.25</v>
      </c>
    </row>
    <row r="913" spans="1:6" s="26" customFormat="1" ht="31.5" x14ac:dyDescent="0.25">
      <c r="A913" s="71">
        <v>6</v>
      </c>
      <c r="B913" s="72">
        <v>42591</v>
      </c>
      <c r="C913" s="73" t="s">
        <v>4023</v>
      </c>
      <c r="D913" s="83">
        <v>1995</v>
      </c>
      <c r="E913" s="84">
        <v>0.15</v>
      </c>
      <c r="F913" s="152">
        <f t="shared" si="14"/>
        <v>1695.75</v>
      </c>
    </row>
    <row r="914" spans="1:6" s="26" customFormat="1" ht="31.5" x14ac:dyDescent="0.25">
      <c r="A914" s="71">
        <v>6</v>
      </c>
      <c r="B914" s="72">
        <v>42592</v>
      </c>
      <c r="C914" s="73" t="s">
        <v>4024</v>
      </c>
      <c r="D914" s="83">
        <v>2310</v>
      </c>
      <c r="E914" s="84">
        <v>0.15</v>
      </c>
      <c r="F914" s="152">
        <f t="shared" si="14"/>
        <v>1963.5</v>
      </c>
    </row>
    <row r="915" spans="1:6" s="26" customFormat="1" ht="47.25" x14ac:dyDescent="0.25">
      <c r="A915" s="71">
        <v>6</v>
      </c>
      <c r="B915" s="72">
        <v>42611</v>
      </c>
      <c r="C915" s="73" t="s">
        <v>4025</v>
      </c>
      <c r="D915" s="83">
        <v>2625</v>
      </c>
      <c r="E915" s="84">
        <v>0.15</v>
      </c>
      <c r="F915" s="152">
        <f t="shared" si="14"/>
        <v>2231.25</v>
      </c>
    </row>
    <row r="916" spans="1:6" s="26" customFormat="1" ht="47.25" x14ac:dyDescent="0.25">
      <c r="A916" s="71">
        <v>6</v>
      </c>
      <c r="B916" s="72">
        <v>42621</v>
      </c>
      <c r="C916" s="73" t="s">
        <v>4026</v>
      </c>
      <c r="D916" s="83">
        <v>2310</v>
      </c>
      <c r="E916" s="84">
        <v>0.15</v>
      </c>
      <c r="F916" s="152">
        <f t="shared" si="14"/>
        <v>1963.5</v>
      </c>
    </row>
    <row r="917" spans="1:6" s="26" customFormat="1" ht="47.25" x14ac:dyDescent="0.25">
      <c r="A917" s="71">
        <v>6</v>
      </c>
      <c r="B917" s="72">
        <v>42631</v>
      </c>
      <c r="C917" s="73" t="s">
        <v>4027</v>
      </c>
      <c r="D917" s="83">
        <v>2310</v>
      </c>
      <c r="E917" s="84">
        <v>0.15</v>
      </c>
      <c r="F917" s="152">
        <f t="shared" si="14"/>
        <v>1963.5</v>
      </c>
    </row>
    <row r="918" spans="1:6" s="26" customFormat="1" ht="31.5" x14ac:dyDescent="0.25">
      <c r="A918" s="71">
        <v>6</v>
      </c>
      <c r="B918" s="72">
        <v>42701</v>
      </c>
      <c r="C918" s="73" t="s">
        <v>4028</v>
      </c>
      <c r="D918" s="83">
        <v>2205</v>
      </c>
      <c r="E918" s="84">
        <v>0.15</v>
      </c>
      <c r="F918" s="152">
        <f t="shared" si="14"/>
        <v>1874.25</v>
      </c>
    </row>
    <row r="919" spans="1:6" s="26" customFormat="1" ht="31.5" x14ac:dyDescent="0.25">
      <c r="A919" s="71">
        <v>6</v>
      </c>
      <c r="B919" s="72">
        <v>42702</v>
      </c>
      <c r="C919" s="73" t="s">
        <v>4029</v>
      </c>
      <c r="D919" s="83">
        <v>2205</v>
      </c>
      <c r="E919" s="84">
        <v>0.15</v>
      </c>
      <c r="F919" s="152">
        <f t="shared" si="14"/>
        <v>1874.25</v>
      </c>
    </row>
    <row r="920" spans="1:6" s="26" customFormat="1" ht="31.5" x14ac:dyDescent="0.25">
      <c r="A920" s="71">
        <v>6</v>
      </c>
      <c r="B920" s="72">
        <v>42703</v>
      </c>
      <c r="C920" s="73" t="s">
        <v>4030</v>
      </c>
      <c r="D920" s="83">
        <v>1155</v>
      </c>
      <c r="E920" s="84">
        <v>0.15</v>
      </c>
      <c r="F920" s="152">
        <f t="shared" si="14"/>
        <v>981.75</v>
      </c>
    </row>
    <row r="921" spans="1:6" s="26" customFormat="1" ht="47.25" x14ac:dyDescent="0.25">
      <c r="A921" s="71">
        <v>6</v>
      </c>
      <c r="B921" s="72">
        <v>42721</v>
      </c>
      <c r="C921" s="73" t="s">
        <v>4031</v>
      </c>
      <c r="D921" s="83">
        <v>1155</v>
      </c>
      <c r="E921" s="84">
        <v>0.15</v>
      </c>
      <c r="F921" s="152">
        <f t="shared" si="14"/>
        <v>981.75</v>
      </c>
    </row>
    <row r="922" spans="1:6" s="26" customFormat="1" ht="31.5" x14ac:dyDescent="0.25">
      <c r="A922" s="71">
        <v>6</v>
      </c>
      <c r="B922" s="72">
        <v>42811</v>
      </c>
      <c r="C922" s="73" t="s">
        <v>4032</v>
      </c>
      <c r="D922" s="83">
        <v>1050</v>
      </c>
      <c r="E922" s="84">
        <v>0.15</v>
      </c>
      <c r="F922" s="152">
        <f t="shared" si="14"/>
        <v>892.5</v>
      </c>
    </row>
    <row r="923" spans="1:6" s="26" customFormat="1" ht="47.25" x14ac:dyDescent="0.25">
      <c r="A923" s="71">
        <v>6</v>
      </c>
      <c r="B923" s="72">
        <v>42819</v>
      </c>
      <c r="C923" s="73" t="s">
        <v>4033</v>
      </c>
      <c r="D923" s="83">
        <v>1312.5</v>
      </c>
      <c r="E923" s="84">
        <v>0.15</v>
      </c>
      <c r="F923" s="152">
        <f t="shared" si="14"/>
        <v>1115.625</v>
      </c>
    </row>
    <row r="924" spans="1:6" s="26" customFormat="1" ht="31.5" x14ac:dyDescent="0.25">
      <c r="A924" s="71">
        <v>6</v>
      </c>
      <c r="B924" s="72">
        <v>42821</v>
      </c>
      <c r="C924" s="73" t="s">
        <v>4034</v>
      </c>
      <c r="D924" s="83">
        <v>105</v>
      </c>
      <c r="E924" s="84">
        <v>0.15</v>
      </c>
      <c r="F924" s="152">
        <f t="shared" si="14"/>
        <v>89.25</v>
      </c>
    </row>
    <row r="925" spans="1:6" s="26" customFormat="1" ht="31.5" x14ac:dyDescent="0.25">
      <c r="A925" s="71">
        <v>6</v>
      </c>
      <c r="B925" s="72">
        <v>42822</v>
      </c>
      <c r="C925" s="73" t="s">
        <v>4035</v>
      </c>
      <c r="D925" s="83">
        <v>157.5</v>
      </c>
      <c r="E925" s="84">
        <v>0.15</v>
      </c>
      <c r="F925" s="152">
        <f t="shared" si="14"/>
        <v>133.875</v>
      </c>
    </row>
    <row r="926" spans="1:6" s="26" customFormat="1" ht="31.5" x14ac:dyDescent="0.25">
      <c r="A926" s="71">
        <v>6</v>
      </c>
      <c r="B926" s="72">
        <v>42823</v>
      </c>
      <c r="C926" s="73" t="s">
        <v>4036</v>
      </c>
      <c r="D926" s="83">
        <v>210</v>
      </c>
      <c r="E926" s="84">
        <v>0.15</v>
      </c>
      <c r="F926" s="152">
        <f t="shared" si="14"/>
        <v>178.5</v>
      </c>
    </row>
    <row r="927" spans="1:6" s="26" customFormat="1" ht="31.5" x14ac:dyDescent="0.25">
      <c r="A927" s="71">
        <v>6</v>
      </c>
      <c r="B927" s="72">
        <v>42829</v>
      </c>
      <c r="C927" s="73" t="s">
        <v>4037</v>
      </c>
      <c r="D927" s="83">
        <v>84</v>
      </c>
      <c r="E927" s="84">
        <v>0.15</v>
      </c>
      <c r="F927" s="152">
        <f t="shared" si="14"/>
        <v>71.400000000000006</v>
      </c>
    </row>
    <row r="928" spans="1:6" s="26" customFormat="1" ht="47.25" x14ac:dyDescent="0.25">
      <c r="A928" s="71">
        <v>6</v>
      </c>
      <c r="B928" s="72">
        <v>42831</v>
      </c>
      <c r="C928" s="73" t="s">
        <v>4038</v>
      </c>
      <c r="D928" s="83">
        <v>210</v>
      </c>
      <c r="E928" s="84">
        <v>0.15</v>
      </c>
      <c r="F928" s="152">
        <f t="shared" si="14"/>
        <v>178.5</v>
      </c>
    </row>
    <row r="929" spans="1:6" s="26" customFormat="1" ht="47.25" x14ac:dyDescent="0.25">
      <c r="A929" s="71">
        <v>6</v>
      </c>
      <c r="B929" s="72">
        <v>42832</v>
      </c>
      <c r="C929" s="73" t="s">
        <v>4039</v>
      </c>
      <c r="D929" s="83">
        <v>262.5</v>
      </c>
      <c r="E929" s="84">
        <v>0.15</v>
      </c>
      <c r="F929" s="152">
        <f t="shared" si="14"/>
        <v>223.125</v>
      </c>
    </row>
    <row r="930" spans="1:6" s="26" customFormat="1" ht="47.25" x14ac:dyDescent="0.25">
      <c r="A930" s="71">
        <v>6</v>
      </c>
      <c r="B930" s="72">
        <v>42833</v>
      </c>
      <c r="C930" s="73" t="s">
        <v>4040</v>
      </c>
      <c r="D930" s="83">
        <v>315</v>
      </c>
      <c r="E930" s="84">
        <v>0.15</v>
      </c>
      <c r="F930" s="152">
        <f t="shared" si="14"/>
        <v>267.75</v>
      </c>
    </row>
    <row r="931" spans="1:6" s="26" customFormat="1" ht="47.25" x14ac:dyDescent="0.25">
      <c r="A931" s="71">
        <v>6</v>
      </c>
      <c r="B931" s="72">
        <v>42834</v>
      </c>
      <c r="C931" s="73" t="s">
        <v>4041</v>
      </c>
      <c r="D931" s="83">
        <v>367.5</v>
      </c>
      <c r="E931" s="84">
        <v>0.15</v>
      </c>
      <c r="F931" s="152">
        <f t="shared" si="14"/>
        <v>312.375</v>
      </c>
    </row>
    <row r="932" spans="1:6" s="26" customFormat="1" ht="47.25" x14ac:dyDescent="0.25">
      <c r="A932" s="71">
        <v>6</v>
      </c>
      <c r="B932" s="72">
        <v>42839</v>
      </c>
      <c r="C932" s="73" t="s">
        <v>4042</v>
      </c>
      <c r="D932" s="83">
        <v>157.5</v>
      </c>
      <c r="E932" s="84">
        <v>0.15</v>
      </c>
      <c r="F932" s="152">
        <f t="shared" si="14"/>
        <v>133.875</v>
      </c>
    </row>
    <row r="933" spans="1:6" s="26" customFormat="1" x14ac:dyDescent="0.25">
      <c r="A933" s="71">
        <v>6</v>
      </c>
      <c r="B933" s="72">
        <v>42841</v>
      </c>
      <c r="C933" s="73" t="s">
        <v>4043</v>
      </c>
      <c r="D933" s="83">
        <v>525</v>
      </c>
      <c r="E933" s="84">
        <v>0.15</v>
      </c>
      <c r="F933" s="152">
        <f t="shared" si="14"/>
        <v>446.25</v>
      </c>
    </row>
    <row r="934" spans="1:6" s="26" customFormat="1" ht="78.75" x14ac:dyDescent="0.25">
      <c r="A934" s="71">
        <v>6</v>
      </c>
      <c r="B934" s="72">
        <v>43111</v>
      </c>
      <c r="C934" s="73" t="s">
        <v>4044</v>
      </c>
      <c r="D934" s="83">
        <v>210</v>
      </c>
      <c r="E934" s="84">
        <v>0.15</v>
      </c>
      <c r="F934" s="152">
        <f t="shared" si="14"/>
        <v>178.5</v>
      </c>
    </row>
    <row r="935" spans="1:6" s="26" customFormat="1" ht="31.5" x14ac:dyDescent="0.25">
      <c r="A935" s="71">
        <v>6</v>
      </c>
      <c r="B935" s="72">
        <v>43211</v>
      </c>
      <c r="C935" s="73" t="s">
        <v>4045</v>
      </c>
      <c r="D935" s="83">
        <v>157.5</v>
      </c>
      <c r="E935" s="84">
        <v>0.15</v>
      </c>
      <c r="F935" s="152">
        <f t="shared" si="14"/>
        <v>133.875</v>
      </c>
    </row>
    <row r="936" spans="1:6" s="26" customFormat="1" x14ac:dyDescent="0.25">
      <c r="A936" s="71">
        <v>6</v>
      </c>
      <c r="B936" s="72">
        <v>43221</v>
      </c>
      <c r="C936" s="73" t="s">
        <v>4046</v>
      </c>
      <c r="D936" s="83">
        <v>157.5</v>
      </c>
      <c r="E936" s="84">
        <v>0.15</v>
      </c>
      <c r="F936" s="152">
        <f t="shared" si="14"/>
        <v>133.875</v>
      </c>
    </row>
    <row r="937" spans="1:6" s="26" customFormat="1" x14ac:dyDescent="0.25">
      <c r="A937" s="71">
        <v>6</v>
      </c>
      <c r="B937" s="72">
        <v>43231</v>
      </c>
      <c r="C937" s="73" t="s">
        <v>4047</v>
      </c>
      <c r="D937" s="83">
        <v>157.5</v>
      </c>
      <c r="E937" s="84">
        <v>0.15</v>
      </c>
      <c r="F937" s="152">
        <f t="shared" si="14"/>
        <v>133.875</v>
      </c>
    </row>
    <row r="938" spans="1:6" s="26" customFormat="1" x14ac:dyDescent="0.25">
      <c r="A938" s="71">
        <v>6</v>
      </c>
      <c r="B938" s="72">
        <v>43241</v>
      </c>
      <c r="C938" s="73" t="s">
        <v>4048</v>
      </c>
      <c r="D938" s="83">
        <v>210</v>
      </c>
      <c r="E938" s="84">
        <v>0.15</v>
      </c>
      <c r="F938" s="152">
        <f t="shared" si="14"/>
        <v>178.5</v>
      </c>
    </row>
    <row r="939" spans="1:6" s="26" customFormat="1" x14ac:dyDescent="0.25">
      <c r="A939" s="71">
        <v>6</v>
      </c>
      <c r="B939" s="72">
        <v>43251</v>
      </c>
      <c r="C939" s="73" t="s">
        <v>4049</v>
      </c>
      <c r="D939" s="83">
        <v>315</v>
      </c>
      <c r="E939" s="84">
        <v>0.15</v>
      </c>
      <c r="F939" s="152">
        <f t="shared" si="14"/>
        <v>267.75</v>
      </c>
    </row>
    <row r="940" spans="1:6" s="26" customFormat="1" x14ac:dyDescent="0.25">
      <c r="A940" s="71">
        <v>6</v>
      </c>
      <c r="B940" s="72">
        <v>43261</v>
      </c>
      <c r="C940" s="73" t="s">
        <v>4050</v>
      </c>
      <c r="D940" s="83">
        <v>420</v>
      </c>
      <c r="E940" s="84">
        <v>0.15</v>
      </c>
      <c r="F940" s="152">
        <f t="shared" si="14"/>
        <v>357</v>
      </c>
    </row>
    <row r="941" spans="1:6" s="26" customFormat="1" ht="31.5" x14ac:dyDescent="0.25">
      <c r="A941" s="71">
        <v>6</v>
      </c>
      <c r="B941" s="72">
        <v>43271</v>
      </c>
      <c r="C941" s="73" t="s">
        <v>4051</v>
      </c>
      <c r="D941" s="83">
        <v>420</v>
      </c>
      <c r="E941" s="84">
        <v>0.15</v>
      </c>
      <c r="F941" s="152">
        <f t="shared" si="14"/>
        <v>357</v>
      </c>
    </row>
    <row r="942" spans="1:6" s="26" customFormat="1" x14ac:dyDescent="0.25">
      <c r="A942" s="71">
        <v>6</v>
      </c>
      <c r="B942" s="72">
        <v>43281</v>
      </c>
      <c r="C942" s="73" t="s">
        <v>4052</v>
      </c>
      <c r="D942" s="83">
        <v>157.5</v>
      </c>
      <c r="E942" s="84">
        <v>0.15</v>
      </c>
      <c r="F942" s="152">
        <f t="shared" si="14"/>
        <v>133.875</v>
      </c>
    </row>
    <row r="943" spans="1:6" s="26" customFormat="1" ht="31.5" x14ac:dyDescent="0.25">
      <c r="A943" s="71">
        <v>6</v>
      </c>
      <c r="B943" s="72">
        <v>43289</v>
      </c>
      <c r="C943" s="73" t="s">
        <v>4053</v>
      </c>
      <c r="D943" s="83">
        <v>105</v>
      </c>
      <c r="E943" s="84">
        <v>0.15</v>
      </c>
      <c r="F943" s="152">
        <f t="shared" si="14"/>
        <v>89.25</v>
      </c>
    </row>
    <row r="944" spans="1:6" s="26" customFormat="1" x14ac:dyDescent="0.25">
      <c r="A944" s="71">
        <v>6</v>
      </c>
      <c r="B944" s="72">
        <v>43421</v>
      </c>
      <c r="C944" s="73" t="s">
        <v>4054</v>
      </c>
      <c r="D944" s="83">
        <v>157.5</v>
      </c>
      <c r="E944" s="84">
        <v>0.15</v>
      </c>
      <c r="F944" s="152">
        <f t="shared" si="14"/>
        <v>133.875</v>
      </c>
    </row>
    <row r="945" spans="1:6" s="26" customFormat="1" x14ac:dyDescent="0.25">
      <c r="A945" s="71">
        <v>6</v>
      </c>
      <c r="B945" s="72">
        <v>43422</v>
      </c>
      <c r="C945" s="73" t="s">
        <v>4055</v>
      </c>
      <c r="D945" s="83">
        <v>210</v>
      </c>
      <c r="E945" s="84">
        <v>0.15</v>
      </c>
      <c r="F945" s="152">
        <f t="shared" si="14"/>
        <v>178.5</v>
      </c>
    </row>
    <row r="946" spans="1:6" s="26" customFormat="1" x14ac:dyDescent="0.25">
      <c r="A946" s="71">
        <v>6</v>
      </c>
      <c r="B946" s="72">
        <v>43423</v>
      </c>
      <c r="C946" s="73" t="s">
        <v>4056</v>
      </c>
      <c r="D946" s="83">
        <v>262.5</v>
      </c>
      <c r="E946" s="84">
        <v>0.15</v>
      </c>
      <c r="F946" s="152">
        <f t="shared" si="14"/>
        <v>223.125</v>
      </c>
    </row>
    <row r="947" spans="1:6" s="26" customFormat="1" x14ac:dyDescent="0.25">
      <c r="A947" s="71">
        <v>6</v>
      </c>
      <c r="B947" s="72">
        <v>43424</v>
      </c>
      <c r="C947" s="73" t="s">
        <v>4057</v>
      </c>
      <c r="D947" s="83">
        <v>315</v>
      </c>
      <c r="E947" s="84">
        <v>0.15</v>
      </c>
      <c r="F947" s="152">
        <f t="shared" si="14"/>
        <v>267.75</v>
      </c>
    </row>
    <row r="948" spans="1:6" s="26" customFormat="1" x14ac:dyDescent="0.25">
      <c r="A948" s="71">
        <v>6</v>
      </c>
      <c r="B948" s="72">
        <v>43425</v>
      </c>
      <c r="C948" s="73" t="s">
        <v>4058</v>
      </c>
      <c r="D948" s="83">
        <v>367.5</v>
      </c>
      <c r="E948" s="84">
        <v>0.15</v>
      </c>
      <c r="F948" s="152">
        <f t="shared" si="14"/>
        <v>312.375</v>
      </c>
    </row>
    <row r="949" spans="1:6" s="26" customFormat="1" x14ac:dyDescent="0.25">
      <c r="A949" s="71">
        <v>6</v>
      </c>
      <c r="B949" s="72">
        <v>43426</v>
      </c>
      <c r="C949" s="73" t="s">
        <v>4059</v>
      </c>
      <c r="D949" s="83">
        <v>420</v>
      </c>
      <c r="E949" s="84">
        <v>0.15</v>
      </c>
      <c r="F949" s="152">
        <f t="shared" si="14"/>
        <v>357</v>
      </c>
    </row>
    <row r="950" spans="1:6" s="26" customFormat="1" x14ac:dyDescent="0.25">
      <c r="A950" s="71">
        <v>6</v>
      </c>
      <c r="B950" s="72">
        <v>43427</v>
      </c>
      <c r="C950" s="73" t="s">
        <v>4060</v>
      </c>
      <c r="D950" s="83">
        <v>231</v>
      </c>
      <c r="E950" s="84">
        <v>0.15</v>
      </c>
      <c r="F950" s="152">
        <f t="shared" si="14"/>
        <v>196.35</v>
      </c>
    </row>
    <row r="951" spans="1:6" s="26" customFormat="1" x14ac:dyDescent="0.25">
      <c r="A951" s="71">
        <v>6</v>
      </c>
      <c r="B951" s="72">
        <v>43429</v>
      </c>
      <c r="C951" s="73" t="s">
        <v>4061</v>
      </c>
      <c r="D951" s="83">
        <v>126</v>
      </c>
      <c r="E951" s="84">
        <v>0.15</v>
      </c>
      <c r="F951" s="152">
        <f t="shared" si="14"/>
        <v>107.1</v>
      </c>
    </row>
    <row r="952" spans="1:6" s="26" customFormat="1" ht="31.5" x14ac:dyDescent="0.25">
      <c r="A952" s="71">
        <v>6</v>
      </c>
      <c r="B952" s="72">
        <v>43511</v>
      </c>
      <c r="C952" s="73" t="s">
        <v>4062</v>
      </c>
      <c r="D952" s="83">
        <v>157.5</v>
      </c>
      <c r="E952" s="84">
        <v>0.15</v>
      </c>
      <c r="F952" s="152">
        <f t="shared" si="14"/>
        <v>133.875</v>
      </c>
    </row>
    <row r="953" spans="1:6" s="26" customFormat="1" ht="31.5" x14ac:dyDescent="0.25">
      <c r="A953" s="71">
        <v>6</v>
      </c>
      <c r="B953" s="72">
        <v>43519</v>
      </c>
      <c r="C953" s="73" t="s">
        <v>4063</v>
      </c>
      <c r="D953" s="83">
        <v>210</v>
      </c>
      <c r="E953" s="84">
        <v>0.15</v>
      </c>
      <c r="F953" s="152">
        <f t="shared" si="14"/>
        <v>178.5</v>
      </c>
    </row>
    <row r="954" spans="1:6" s="26" customFormat="1" ht="31.5" x14ac:dyDescent="0.25">
      <c r="A954" s="71">
        <v>6</v>
      </c>
      <c r="B954" s="74">
        <v>43521</v>
      </c>
      <c r="C954" s="73" t="s">
        <v>4064</v>
      </c>
      <c r="D954" s="83">
        <v>52.5</v>
      </c>
      <c r="E954" s="84">
        <v>0.15</v>
      </c>
      <c r="F954" s="152">
        <f t="shared" si="14"/>
        <v>44.625</v>
      </c>
    </row>
    <row r="955" spans="1:6" s="26" customFormat="1" ht="31.5" x14ac:dyDescent="0.25">
      <c r="A955" s="71">
        <v>6</v>
      </c>
      <c r="B955" s="74">
        <v>43529</v>
      </c>
      <c r="C955" s="73" t="s">
        <v>4065</v>
      </c>
      <c r="D955" s="83">
        <v>26.25</v>
      </c>
      <c r="E955" s="84">
        <v>0.15</v>
      </c>
      <c r="F955" s="152">
        <f t="shared" si="14"/>
        <v>22.3125</v>
      </c>
    </row>
    <row r="956" spans="1:6" s="26" customFormat="1" ht="78.75" x14ac:dyDescent="0.25">
      <c r="A956" s="71">
        <v>6</v>
      </c>
      <c r="B956" s="72">
        <v>49101</v>
      </c>
      <c r="C956" s="73" t="s">
        <v>4066</v>
      </c>
      <c r="D956" s="83">
        <v>157.5</v>
      </c>
      <c r="E956" s="84">
        <v>0.15</v>
      </c>
      <c r="F956" s="152">
        <f t="shared" si="14"/>
        <v>133.875</v>
      </c>
    </row>
    <row r="957" spans="1:6" s="26" customFormat="1" ht="78.75" x14ac:dyDescent="0.25">
      <c r="A957" s="71">
        <v>6</v>
      </c>
      <c r="B957" s="72">
        <v>49102</v>
      </c>
      <c r="C957" s="73" t="s">
        <v>4067</v>
      </c>
      <c r="D957" s="83">
        <v>210</v>
      </c>
      <c r="E957" s="84">
        <v>0.15</v>
      </c>
      <c r="F957" s="152">
        <f t="shared" si="14"/>
        <v>178.5</v>
      </c>
    </row>
    <row r="958" spans="1:6" s="26" customFormat="1" ht="94.5" x14ac:dyDescent="0.25">
      <c r="A958" s="71">
        <v>6</v>
      </c>
      <c r="B958" s="72">
        <v>49109</v>
      </c>
      <c r="C958" s="73" t="s">
        <v>4068</v>
      </c>
      <c r="D958" s="83">
        <v>126</v>
      </c>
      <c r="E958" s="84">
        <v>0.15</v>
      </c>
      <c r="F958" s="152">
        <f t="shared" si="14"/>
        <v>107.1</v>
      </c>
    </row>
    <row r="959" spans="1:6" s="26" customFormat="1" x14ac:dyDescent="0.25">
      <c r="A959" s="71">
        <v>6</v>
      </c>
      <c r="B959" s="72">
        <v>49211</v>
      </c>
      <c r="C959" s="73" t="s">
        <v>4069</v>
      </c>
      <c r="D959" s="83">
        <v>157.5</v>
      </c>
      <c r="E959" s="84">
        <v>0.15</v>
      </c>
      <c r="F959" s="152">
        <f t="shared" si="14"/>
        <v>133.875</v>
      </c>
    </row>
    <row r="960" spans="1:6" s="26" customFormat="1" ht="31.5" x14ac:dyDescent="0.25">
      <c r="A960" s="71">
        <v>6</v>
      </c>
      <c r="B960" s="72">
        <v>49219</v>
      </c>
      <c r="C960" s="73" t="s">
        <v>4070</v>
      </c>
      <c r="D960" s="83">
        <v>126</v>
      </c>
      <c r="E960" s="84">
        <v>0.15</v>
      </c>
      <c r="F960" s="152">
        <f t="shared" si="14"/>
        <v>107.1</v>
      </c>
    </row>
    <row r="961" spans="1:6" s="26" customFormat="1" ht="31.5" x14ac:dyDescent="0.25">
      <c r="A961" s="71">
        <v>6</v>
      </c>
      <c r="B961" s="72">
        <v>49221</v>
      </c>
      <c r="C961" s="73" t="s">
        <v>4071</v>
      </c>
      <c r="D961" s="83">
        <v>157.5</v>
      </c>
      <c r="E961" s="84">
        <v>0.15</v>
      </c>
      <c r="F961" s="152">
        <f t="shared" si="14"/>
        <v>133.875</v>
      </c>
    </row>
    <row r="962" spans="1:6" s="26" customFormat="1" ht="31.5" x14ac:dyDescent="0.25">
      <c r="A962" s="71">
        <v>6</v>
      </c>
      <c r="B962" s="72">
        <v>49229</v>
      </c>
      <c r="C962" s="73" t="s">
        <v>4072</v>
      </c>
      <c r="D962" s="83">
        <v>126</v>
      </c>
      <c r="E962" s="84">
        <v>0.15</v>
      </c>
      <c r="F962" s="152">
        <f t="shared" si="14"/>
        <v>107.1</v>
      </c>
    </row>
    <row r="963" spans="1:6" s="26" customFormat="1" x14ac:dyDescent="0.25">
      <c r="A963" s="71">
        <v>6</v>
      </c>
      <c r="B963" s="72">
        <v>51101</v>
      </c>
      <c r="C963" s="73" t="s">
        <v>4073</v>
      </c>
      <c r="D963" s="83">
        <v>1575</v>
      </c>
      <c r="E963" s="84">
        <v>0.15</v>
      </c>
      <c r="F963" s="152">
        <f t="shared" si="14"/>
        <v>1338.75</v>
      </c>
    </row>
    <row r="964" spans="1:6" s="26" customFormat="1" x14ac:dyDescent="0.25">
      <c r="A964" s="71">
        <v>6</v>
      </c>
      <c r="B964" s="72">
        <v>51102</v>
      </c>
      <c r="C964" s="73" t="s">
        <v>4074</v>
      </c>
      <c r="D964" s="83">
        <v>1890</v>
      </c>
      <c r="E964" s="84">
        <v>0.15</v>
      </c>
      <c r="F964" s="152">
        <f t="shared" ref="F964:F1027" si="15">D964-(D964*E964)</f>
        <v>1606.5</v>
      </c>
    </row>
    <row r="965" spans="1:6" s="26" customFormat="1" ht="31.5" x14ac:dyDescent="0.25">
      <c r="A965" s="71">
        <v>6</v>
      </c>
      <c r="B965" s="72">
        <v>51103</v>
      </c>
      <c r="C965" s="73" t="s">
        <v>4075</v>
      </c>
      <c r="D965" s="83">
        <v>3150</v>
      </c>
      <c r="E965" s="84">
        <v>0.15</v>
      </c>
      <c r="F965" s="152">
        <f t="shared" si="15"/>
        <v>2677.5</v>
      </c>
    </row>
    <row r="966" spans="1:6" s="26" customFormat="1" ht="31.5" x14ac:dyDescent="0.25">
      <c r="A966" s="71">
        <v>6</v>
      </c>
      <c r="B966" s="72">
        <v>51104</v>
      </c>
      <c r="C966" s="73" t="s">
        <v>4076</v>
      </c>
      <c r="D966" s="83">
        <v>420</v>
      </c>
      <c r="E966" s="84">
        <v>0.15</v>
      </c>
      <c r="F966" s="152">
        <f t="shared" si="15"/>
        <v>357</v>
      </c>
    </row>
    <row r="967" spans="1:6" s="26" customFormat="1" x14ac:dyDescent="0.25">
      <c r="A967" s="71">
        <v>6</v>
      </c>
      <c r="B967" s="72">
        <v>51201</v>
      </c>
      <c r="C967" s="73" t="s">
        <v>4077</v>
      </c>
      <c r="D967" s="83">
        <v>1890</v>
      </c>
      <c r="E967" s="84">
        <v>0.15</v>
      </c>
      <c r="F967" s="152">
        <f t="shared" si="15"/>
        <v>1606.5</v>
      </c>
    </row>
    <row r="968" spans="1:6" s="26" customFormat="1" x14ac:dyDescent="0.25">
      <c r="A968" s="71">
        <v>6</v>
      </c>
      <c r="B968" s="72">
        <v>51202</v>
      </c>
      <c r="C968" s="73" t="s">
        <v>4078</v>
      </c>
      <c r="D968" s="83">
        <v>1890</v>
      </c>
      <c r="E968" s="84">
        <v>0.15</v>
      </c>
      <c r="F968" s="152">
        <f t="shared" si="15"/>
        <v>1606.5</v>
      </c>
    </row>
    <row r="969" spans="1:6" s="26" customFormat="1" ht="31.5" x14ac:dyDescent="0.25">
      <c r="A969" s="71">
        <v>6</v>
      </c>
      <c r="B969" s="72">
        <v>51203</v>
      </c>
      <c r="C969" s="73" t="s">
        <v>4079</v>
      </c>
      <c r="D969" s="83">
        <v>2100</v>
      </c>
      <c r="E969" s="84">
        <v>0.15</v>
      </c>
      <c r="F969" s="152">
        <f t="shared" si="15"/>
        <v>1785</v>
      </c>
    </row>
    <row r="970" spans="1:6" s="26" customFormat="1" ht="31.5" x14ac:dyDescent="0.25">
      <c r="A970" s="71">
        <v>6</v>
      </c>
      <c r="B970" s="72">
        <v>51204</v>
      </c>
      <c r="C970" s="73" t="s">
        <v>4080</v>
      </c>
      <c r="D970" s="83">
        <v>420</v>
      </c>
      <c r="E970" s="84">
        <v>0.15</v>
      </c>
      <c r="F970" s="152">
        <f t="shared" si="15"/>
        <v>357</v>
      </c>
    </row>
    <row r="971" spans="1:6" s="26" customFormat="1" ht="47.25" x14ac:dyDescent="0.25">
      <c r="A971" s="71">
        <v>6</v>
      </c>
      <c r="B971" s="72">
        <v>51301</v>
      </c>
      <c r="C971" s="73" t="s">
        <v>4081</v>
      </c>
      <c r="D971" s="83">
        <v>1050</v>
      </c>
      <c r="E971" s="84">
        <v>0.15</v>
      </c>
      <c r="F971" s="152">
        <f t="shared" si="15"/>
        <v>892.5</v>
      </c>
    </row>
    <row r="972" spans="1:6" s="26" customFormat="1" ht="47.25" x14ac:dyDescent="0.25">
      <c r="A972" s="71">
        <v>6</v>
      </c>
      <c r="B972" s="72">
        <v>51302</v>
      </c>
      <c r="C972" s="73" t="s">
        <v>4082</v>
      </c>
      <c r="D972" s="83">
        <v>1260</v>
      </c>
      <c r="E972" s="84">
        <v>0.15</v>
      </c>
      <c r="F972" s="152">
        <f t="shared" si="15"/>
        <v>1071</v>
      </c>
    </row>
    <row r="973" spans="1:6" s="26" customFormat="1" ht="47.25" x14ac:dyDescent="0.25">
      <c r="A973" s="71">
        <v>6</v>
      </c>
      <c r="B973" s="72">
        <v>51303</v>
      </c>
      <c r="C973" s="73" t="s">
        <v>4083</v>
      </c>
      <c r="D973" s="83">
        <v>2310</v>
      </c>
      <c r="E973" s="84">
        <v>0.15</v>
      </c>
      <c r="F973" s="152">
        <f t="shared" si="15"/>
        <v>1963.5</v>
      </c>
    </row>
    <row r="974" spans="1:6" s="26" customFormat="1" ht="47.25" x14ac:dyDescent="0.25">
      <c r="A974" s="71">
        <v>6</v>
      </c>
      <c r="B974" s="72">
        <v>51401</v>
      </c>
      <c r="C974" s="73" t="s">
        <v>4084</v>
      </c>
      <c r="D974" s="83">
        <v>2625</v>
      </c>
      <c r="E974" s="84">
        <v>0.15</v>
      </c>
      <c r="F974" s="152">
        <f t="shared" si="15"/>
        <v>2231.25</v>
      </c>
    </row>
    <row r="975" spans="1:6" s="26" customFormat="1" ht="47.25" x14ac:dyDescent="0.25">
      <c r="A975" s="71">
        <v>6</v>
      </c>
      <c r="B975" s="72">
        <v>51402</v>
      </c>
      <c r="C975" s="73" t="s">
        <v>4085</v>
      </c>
      <c r="D975" s="83">
        <v>2625</v>
      </c>
      <c r="E975" s="84">
        <v>0.15</v>
      </c>
      <c r="F975" s="152">
        <f t="shared" si="15"/>
        <v>2231.25</v>
      </c>
    </row>
    <row r="976" spans="1:6" s="26" customFormat="1" ht="47.25" x14ac:dyDescent="0.25">
      <c r="A976" s="71">
        <v>6</v>
      </c>
      <c r="B976" s="72">
        <v>51403</v>
      </c>
      <c r="C976" s="73" t="s">
        <v>4086</v>
      </c>
      <c r="D976" s="83">
        <v>2625</v>
      </c>
      <c r="E976" s="84">
        <v>0.15</v>
      </c>
      <c r="F976" s="152">
        <f t="shared" si="15"/>
        <v>2231.25</v>
      </c>
    </row>
    <row r="977" spans="1:6" s="26" customFormat="1" ht="31.5" x14ac:dyDescent="0.25">
      <c r="A977" s="71">
        <v>6</v>
      </c>
      <c r="B977" s="72">
        <v>51501</v>
      </c>
      <c r="C977" s="73" t="s">
        <v>4087</v>
      </c>
      <c r="D977" s="83">
        <v>2625</v>
      </c>
      <c r="E977" s="84">
        <v>0.15</v>
      </c>
      <c r="F977" s="152">
        <f t="shared" si="15"/>
        <v>2231.25</v>
      </c>
    </row>
    <row r="978" spans="1:6" s="26" customFormat="1" ht="31.5" x14ac:dyDescent="0.25">
      <c r="A978" s="71">
        <v>6</v>
      </c>
      <c r="B978" s="72">
        <v>51502</v>
      </c>
      <c r="C978" s="73" t="s">
        <v>4088</v>
      </c>
      <c r="D978" s="83">
        <v>2625</v>
      </c>
      <c r="E978" s="84">
        <v>0.15</v>
      </c>
      <c r="F978" s="152">
        <f t="shared" si="15"/>
        <v>2231.25</v>
      </c>
    </row>
    <row r="979" spans="1:6" s="26" customFormat="1" ht="31.5" x14ac:dyDescent="0.25">
      <c r="A979" s="71">
        <v>6</v>
      </c>
      <c r="B979" s="72">
        <v>51503</v>
      </c>
      <c r="C979" s="73" t="s">
        <v>4089</v>
      </c>
      <c r="D979" s="83">
        <v>2625</v>
      </c>
      <c r="E979" s="84">
        <v>0.15</v>
      </c>
      <c r="F979" s="152">
        <f t="shared" si="15"/>
        <v>2231.25</v>
      </c>
    </row>
    <row r="980" spans="1:6" s="26" customFormat="1" x14ac:dyDescent="0.25">
      <c r="A980" s="71">
        <v>6</v>
      </c>
      <c r="B980" s="72">
        <v>51601</v>
      </c>
      <c r="C980" s="73" t="s">
        <v>4090</v>
      </c>
      <c r="D980" s="83">
        <v>1050</v>
      </c>
      <c r="E980" s="84">
        <v>0.15</v>
      </c>
      <c r="F980" s="152">
        <f t="shared" si="15"/>
        <v>892.5</v>
      </c>
    </row>
    <row r="981" spans="1:6" s="26" customFormat="1" x14ac:dyDescent="0.25">
      <c r="A981" s="71">
        <v>6</v>
      </c>
      <c r="B981" s="72">
        <v>51602</v>
      </c>
      <c r="C981" s="73" t="s">
        <v>4091</v>
      </c>
      <c r="D981" s="83">
        <v>1260</v>
      </c>
      <c r="E981" s="84">
        <v>0.15</v>
      </c>
      <c r="F981" s="152">
        <f t="shared" si="15"/>
        <v>1071</v>
      </c>
    </row>
    <row r="982" spans="1:6" s="26" customFormat="1" ht="31.5" x14ac:dyDescent="0.25">
      <c r="A982" s="71">
        <v>6</v>
      </c>
      <c r="B982" s="72">
        <v>51603</v>
      </c>
      <c r="C982" s="73" t="s">
        <v>4092</v>
      </c>
      <c r="D982" s="83">
        <v>2310</v>
      </c>
      <c r="E982" s="84">
        <v>0.15</v>
      </c>
      <c r="F982" s="152">
        <f t="shared" si="15"/>
        <v>1963.5</v>
      </c>
    </row>
    <row r="983" spans="1:6" s="26" customFormat="1" ht="47.25" x14ac:dyDescent="0.25">
      <c r="A983" s="71">
        <v>6</v>
      </c>
      <c r="B983" s="72">
        <v>51611</v>
      </c>
      <c r="C983" s="73" t="s">
        <v>4093</v>
      </c>
      <c r="D983" s="83">
        <v>1995</v>
      </c>
      <c r="E983" s="84">
        <v>0.15</v>
      </c>
      <c r="F983" s="152">
        <f t="shared" si="15"/>
        <v>1695.75</v>
      </c>
    </row>
    <row r="984" spans="1:6" s="26" customFormat="1" ht="47.25" x14ac:dyDescent="0.25">
      <c r="A984" s="71">
        <v>6</v>
      </c>
      <c r="B984" s="72">
        <v>51612</v>
      </c>
      <c r="C984" s="73" t="s">
        <v>4094</v>
      </c>
      <c r="D984" s="83">
        <v>2415</v>
      </c>
      <c r="E984" s="84">
        <v>0.15</v>
      </c>
      <c r="F984" s="152">
        <f t="shared" si="15"/>
        <v>2052.75</v>
      </c>
    </row>
    <row r="985" spans="1:6" s="26" customFormat="1" ht="47.25" x14ac:dyDescent="0.25">
      <c r="A985" s="71">
        <v>6</v>
      </c>
      <c r="B985" s="72">
        <v>51613</v>
      </c>
      <c r="C985" s="73" t="s">
        <v>4095</v>
      </c>
      <c r="D985" s="83">
        <v>3675</v>
      </c>
      <c r="E985" s="84">
        <v>0.15</v>
      </c>
      <c r="F985" s="152">
        <f t="shared" si="15"/>
        <v>3123.75</v>
      </c>
    </row>
    <row r="986" spans="1:6" s="26" customFormat="1" ht="47.25" x14ac:dyDescent="0.25">
      <c r="A986" s="71">
        <v>6</v>
      </c>
      <c r="B986" s="72">
        <v>51711</v>
      </c>
      <c r="C986" s="73" t="s">
        <v>4096</v>
      </c>
      <c r="D986" s="83">
        <v>2100</v>
      </c>
      <c r="E986" s="84">
        <v>0.15</v>
      </c>
      <c r="F986" s="152">
        <f t="shared" si="15"/>
        <v>1785</v>
      </c>
    </row>
    <row r="987" spans="1:6" s="26" customFormat="1" ht="47.25" x14ac:dyDescent="0.25">
      <c r="A987" s="71">
        <v>6</v>
      </c>
      <c r="B987" s="72">
        <v>51712</v>
      </c>
      <c r="C987" s="73" t="s">
        <v>4097</v>
      </c>
      <c r="D987" s="83">
        <v>2625</v>
      </c>
      <c r="E987" s="84">
        <v>0.15</v>
      </c>
      <c r="F987" s="152">
        <f t="shared" si="15"/>
        <v>2231.25</v>
      </c>
    </row>
    <row r="988" spans="1:6" s="26" customFormat="1" ht="47.25" x14ac:dyDescent="0.25">
      <c r="A988" s="71">
        <v>6</v>
      </c>
      <c r="B988" s="72">
        <v>51713</v>
      </c>
      <c r="C988" s="73" t="s">
        <v>4098</v>
      </c>
      <c r="D988" s="83">
        <v>4200</v>
      </c>
      <c r="E988" s="84">
        <v>0.15</v>
      </c>
      <c r="F988" s="152">
        <f t="shared" si="15"/>
        <v>3570</v>
      </c>
    </row>
    <row r="989" spans="1:6" s="26" customFormat="1" ht="47.25" x14ac:dyDescent="0.25">
      <c r="A989" s="71">
        <v>6</v>
      </c>
      <c r="B989" s="72">
        <v>51721</v>
      </c>
      <c r="C989" s="73" t="s">
        <v>4099</v>
      </c>
      <c r="D989" s="83">
        <v>3150</v>
      </c>
      <c r="E989" s="84">
        <v>0.15</v>
      </c>
      <c r="F989" s="152">
        <f t="shared" si="15"/>
        <v>2677.5</v>
      </c>
    </row>
    <row r="990" spans="1:6" s="26" customFormat="1" ht="47.25" x14ac:dyDescent="0.25">
      <c r="A990" s="71">
        <v>6</v>
      </c>
      <c r="B990" s="72">
        <v>51722</v>
      </c>
      <c r="C990" s="73" t="s">
        <v>4100</v>
      </c>
      <c r="D990" s="83">
        <v>4200</v>
      </c>
      <c r="E990" s="84">
        <v>0.15</v>
      </c>
      <c r="F990" s="152">
        <f t="shared" si="15"/>
        <v>3570</v>
      </c>
    </row>
    <row r="991" spans="1:6" s="26" customFormat="1" ht="47.25" x14ac:dyDescent="0.25">
      <c r="A991" s="71">
        <v>6</v>
      </c>
      <c r="B991" s="72">
        <v>51723</v>
      </c>
      <c r="C991" s="73" t="s">
        <v>4101</v>
      </c>
      <c r="D991" s="83">
        <v>6300</v>
      </c>
      <c r="E991" s="84">
        <v>0.15</v>
      </c>
      <c r="F991" s="152">
        <f t="shared" si="15"/>
        <v>5355</v>
      </c>
    </row>
    <row r="992" spans="1:6" s="26" customFormat="1" ht="47.25" x14ac:dyDescent="0.25">
      <c r="A992" s="71">
        <v>6</v>
      </c>
      <c r="B992" s="72">
        <v>51731</v>
      </c>
      <c r="C992" s="73" t="s">
        <v>4102</v>
      </c>
      <c r="D992" s="83">
        <v>6300</v>
      </c>
      <c r="E992" s="84">
        <v>0.15</v>
      </c>
      <c r="F992" s="152">
        <f t="shared" si="15"/>
        <v>5355</v>
      </c>
    </row>
    <row r="993" spans="1:6" s="26" customFormat="1" ht="47.25" x14ac:dyDescent="0.25">
      <c r="A993" s="71">
        <v>6</v>
      </c>
      <c r="B993" s="72">
        <v>51732</v>
      </c>
      <c r="C993" s="73" t="s">
        <v>4103</v>
      </c>
      <c r="D993" s="83">
        <v>6300</v>
      </c>
      <c r="E993" s="84">
        <v>0.15</v>
      </c>
      <c r="F993" s="152">
        <f t="shared" si="15"/>
        <v>5355</v>
      </c>
    </row>
    <row r="994" spans="1:6" s="26" customFormat="1" ht="63" x14ac:dyDescent="0.25">
      <c r="A994" s="71">
        <v>6</v>
      </c>
      <c r="B994" s="72">
        <v>51733</v>
      </c>
      <c r="C994" s="73" t="s">
        <v>4104</v>
      </c>
      <c r="D994" s="83">
        <v>6300</v>
      </c>
      <c r="E994" s="84">
        <v>0.15</v>
      </c>
      <c r="F994" s="152">
        <f t="shared" si="15"/>
        <v>5355</v>
      </c>
    </row>
    <row r="995" spans="1:6" s="26" customFormat="1" ht="63" x14ac:dyDescent="0.25">
      <c r="A995" s="71">
        <v>6</v>
      </c>
      <c r="B995" s="72">
        <v>51811</v>
      </c>
      <c r="C995" s="73" t="s">
        <v>4105</v>
      </c>
      <c r="D995" s="83">
        <v>2625</v>
      </c>
      <c r="E995" s="84">
        <v>0.15</v>
      </c>
      <c r="F995" s="152">
        <f t="shared" si="15"/>
        <v>2231.25</v>
      </c>
    </row>
    <row r="996" spans="1:6" s="26" customFormat="1" ht="63" x14ac:dyDescent="0.25">
      <c r="A996" s="71">
        <v>6</v>
      </c>
      <c r="B996" s="72">
        <v>51812</v>
      </c>
      <c r="C996" s="73" t="s">
        <v>4106</v>
      </c>
      <c r="D996" s="83">
        <v>2625</v>
      </c>
      <c r="E996" s="84">
        <v>0.15</v>
      </c>
      <c r="F996" s="152">
        <f t="shared" si="15"/>
        <v>2231.25</v>
      </c>
    </row>
    <row r="997" spans="1:6" s="26" customFormat="1" ht="63" x14ac:dyDescent="0.25">
      <c r="A997" s="71">
        <v>6</v>
      </c>
      <c r="B997" s="72">
        <v>51813</v>
      </c>
      <c r="C997" s="73" t="s">
        <v>4107</v>
      </c>
      <c r="D997" s="83">
        <v>4725</v>
      </c>
      <c r="E997" s="84">
        <v>0.15</v>
      </c>
      <c r="F997" s="152">
        <f t="shared" si="15"/>
        <v>4016.25</v>
      </c>
    </row>
    <row r="998" spans="1:6" s="26" customFormat="1" ht="63" x14ac:dyDescent="0.25">
      <c r="A998" s="71">
        <v>6</v>
      </c>
      <c r="B998" s="72">
        <v>51821</v>
      </c>
      <c r="C998" s="73" t="s">
        <v>4108</v>
      </c>
      <c r="D998" s="83">
        <v>3675</v>
      </c>
      <c r="E998" s="84">
        <v>0.15</v>
      </c>
      <c r="F998" s="152">
        <f t="shared" si="15"/>
        <v>3123.75</v>
      </c>
    </row>
    <row r="999" spans="1:6" s="26" customFormat="1" ht="63" x14ac:dyDescent="0.25">
      <c r="A999" s="71">
        <v>6</v>
      </c>
      <c r="B999" s="72">
        <v>51822</v>
      </c>
      <c r="C999" s="73" t="s">
        <v>4109</v>
      </c>
      <c r="D999" s="83">
        <v>3885</v>
      </c>
      <c r="E999" s="84">
        <v>0.15</v>
      </c>
      <c r="F999" s="152">
        <f t="shared" si="15"/>
        <v>3302.25</v>
      </c>
    </row>
    <row r="1000" spans="1:6" s="26" customFormat="1" ht="63" x14ac:dyDescent="0.25">
      <c r="A1000" s="71">
        <v>6</v>
      </c>
      <c r="B1000" s="72">
        <v>51823</v>
      </c>
      <c r="C1000" s="73" t="s">
        <v>4110</v>
      </c>
      <c r="D1000" s="83">
        <v>5775</v>
      </c>
      <c r="E1000" s="84">
        <v>0.15</v>
      </c>
      <c r="F1000" s="152">
        <f t="shared" si="15"/>
        <v>4908.75</v>
      </c>
    </row>
    <row r="1001" spans="1:6" s="26" customFormat="1" ht="63" x14ac:dyDescent="0.25">
      <c r="A1001" s="71">
        <v>6</v>
      </c>
      <c r="B1001" s="72">
        <v>51831</v>
      </c>
      <c r="C1001" s="73" t="s">
        <v>4111</v>
      </c>
      <c r="D1001" s="83">
        <v>5775</v>
      </c>
      <c r="E1001" s="84">
        <v>0.15</v>
      </c>
      <c r="F1001" s="152">
        <f t="shared" si="15"/>
        <v>4908.75</v>
      </c>
    </row>
    <row r="1002" spans="1:6" s="26" customFormat="1" ht="63" x14ac:dyDescent="0.25">
      <c r="A1002" s="71">
        <v>6</v>
      </c>
      <c r="B1002" s="72">
        <v>51832</v>
      </c>
      <c r="C1002" s="73" t="s">
        <v>4112</v>
      </c>
      <c r="D1002" s="83">
        <v>5775</v>
      </c>
      <c r="E1002" s="84">
        <v>0.15</v>
      </c>
      <c r="F1002" s="152">
        <f t="shared" si="15"/>
        <v>4908.75</v>
      </c>
    </row>
    <row r="1003" spans="1:6" s="26" customFormat="1" ht="78.75" x14ac:dyDescent="0.25">
      <c r="A1003" s="71">
        <v>6</v>
      </c>
      <c r="B1003" s="72">
        <v>51833</v>
      </c>
      <c r="C1003" s="73" t="s">
        <v>4113</v>
      </c>
      <c r="D1003" s="83">
        <v>5775</v>
      </c>
      <c r="E1003" s="84">
        <v>0.15</v>
      </c>
      <c r="F1003" s="152">
        <f t="shared" si="15"/>
        <v>4908.75</v>
      </c>
    </row>
    <row r="1004" spans="1:6" s="26" customFormat="1" ht="47.25" x14ac:dyDescent="0.25">
      <c r="A1004" s="71">
        <v>6</v>
      </c>
      <c r="B1004" s="72">
        <v>51911</v>
      </c>
      <c r="C1004" s="73" t="s">
        <v>4114</v>
      </c>
      <c r="D1004" s="83">
        <v>2835</v>
      </c>
      <c r="E1004" s="84">
        <v>0.15</v>
      </c>
      <c r="F1004" s="152">
        <f t="shared" si="15"/>
        <v>2409.75</v>
      </c>
    </row>
    <row r="1005" spans="1:6" s="26" customFormat="1" ht="47.25" x14ac:dyDescent="0.25">
      <c r="A1005" s="71">
        <v>6</v>
      </c>
      <c r="B1005" s="72">
        <v>51912</v>
      </c>
      <c r="C1005" s="73" t="s">
        <v>4115</v>
      </c>
      <c r="D1005" s="83">
        <v>3150</v>
      </c>
      <c r="E1005" s="84">
        <v>0.15</v>
      </c>
      <c r="F1005" s="152">
        <f t="shared" si="15"/>
        <v>2677.5</v>
      </c>
    </row>
    <row r="1006" spans="1:6" s="26" customFormat="1" ht="63" x14ac:dyDescent="0.25">
      <c r="A1006" s="71">
        <v>6</v>
      </c>
      <c r="B1006" s="72">
        <v>51913</v>
      </c>
      <c r="C1006" s="73" t="s">
        <v>4116</v>
      </c>
      <c r="D1006" s="83">
        <v>4725</v>
      </c>
      <c r="E1006" s="84">
        <v>0.15</v>
      </c>
      <c r="F1006" s="152">
        <f t="shared" si="15"/>
        <v>4016.25</v>
      </c>
    </row>
    <row r="1007" spans="1:6" s="26" customFormat="1" ht="47.25" x14ac:dyDescent="0.25">
      <c r="A1007" s="71">
        <v>6</v>
      </c>
      <c r="B1007" s="72">
        <v>51921</v>
      </c>
      <c r="C1007" s="73" t="s">
        <v>4117</v>
      </c>
      <c r="D1007" s="83">
        <v>3885</v>
      </c>
      <c r="E1007" s="84">
        <v>0.15</v>
      </c>
      <c r="F1007" s="152">
        <f t="shared" si="15"/>
        <v>3302.25</v>
      </c>
    </row>
    <row r="1008" spans="1:6" s="26" customFormat="1" ht="78.75" x14ac:dyDescent="0.25">
      <c r="A1008" s="71">
        <v>6</v>
      </c>
      <c r="B1008" s="72">
        <v>51922</v>
      </c>
      <c r="C1008" s="73" t="s">
        <v>4118</v>
      </c>
      <c r="D1008" s="83">
        <v>4200</v>
      </c>
      <c r="E1008" s="84">
        <v>0.15</v>
      </c>
      <c r="F1008" s="152">
        <f t="shared" si="15"/>
        <v>3570</v>
      </c>
    </row>
    <row r="1009" spans="1:6" s="26" customFormat="1" ht="47.25" x14ac:dyDescent="0.25">
      <c r="A1009" s="71">
        <v>6</v>
      </c>
      <c r="B1009" s="72">
        <v>51923</v>
      </c>
      <c r="C1009" s="73" t="s">
        <v>4119</v>
      </c>
      <c r="D1009" s="83">
        <v>5250</v>
      </c>
      <c r="E1009" s="84">
        <v>0.15</v>
      </c>
      <c r="F1009" s="152">
        <f t="shared" si="15"/>
        <v>4462.5</v>
      </c>
    </row>
    <row r="1010" spans="1:6" s="26" customFormat="1" ht="63" x14ac:dyDescent="0.25">
      <c r="A1010" s="71">
        <v>6</v>
      </c>
      <c r="B1010" s="72">
        <v>51931</v>
      </c>
      <c r="C1010" s="73" t="s">
        <v>4120</v>
      </c>
      <c r="D1010" s="83">
        <v>5250</v>
      </c>
      <c r="E1010" s="84">
        <v>0.15</v>
      </c>
      <c r="F1010" s="152">
        <f t="shared" si="15"/>
        <v>4462.5</v>
      </c>
    </row>
    <row r="1011" spans="1:6" s="26" customFormat="1" ht="63" x14ac:dyDescent="0.25">
      <c r="A1011" s="71">
        <v>6</v>
      </c>
      <c r="B1011" s="72">
        <v>51932</v>
      </c>
      <c r="C1011" s="73" t="s">
        <v>4121</v>
      </c>
      <c r="D1011" s="83">
        <v>5250</v>
      </c>
      <c r="E1011" s="84">
        <v>0.15</v>
      </c>
      <c r="F1011" s="152">
        <f t="shared" si="15"/>
        <v>4462.5</v>
      </c>
    </row>
    <row r="1012" spans="1:6" s="26" customFormat="1" ht="63" x14ac:dyDescent="0.25">
      <c r="A1012" s="71">
        <v>6</v>
      </c>
      <c r="B1012" s="72">
        <v>51933</v>
      </c>
      <c r="C1012" s="73" t="s">
        <v>4122</v>
      </c>
      <c r="D1012" s="83">
        <v>6300</v>
      </c>
      <c r="E1012" s="84">
        <v>0.15</v>
      </c>
      <c r="F1012" s="152">
        <f t="shared" si="15"/>
        <v>5355</v>
      </c>
    </row>
    <row r="1013" spans="1:6" s="26" customFormat="1" ht="47.25" x14ac:dyDescent="0.25">
      <c r="A1013" s="71">
        <v>6</v>
      </c>
      <c r="B1013" s="72">
        <v>51941</v>
      </c>
      <c r="C1013" s="73" t="s">
        <v>4123</v>
      </c>
      <c r="D1013" s="83">
        <v>3675</v>
      </c>
      <c r="E1013" s="84">
        <v>0.15</v>
      </c>
      <c r="F1013" s="152">
        <f t="shared" si="15"/>
        <v>3123.75</v>
      </c>
    </row>
    <row r="1014" spans="1:6" s="26" customFormat="1" ht="47.25" x14ac:dyDescent="0.25">
      <c r="A1014" s="71">
        <v>6</v>
      </c>
      <c r="B1014" s="72">
        <v>51942</v>
      </c>
      <c r="C1014" s="73" t="s">
        <v>4124</v>
      </c>
      <c r="D1014" s="83">
        <v>3885</v>
      </c>
      <c r="E1014" s="84">
        <v>0.15</v>
      </c>
      <c r="F1014" s="152">
        <f t="shared" si="15"/>
        <v>3302.25</v>
      </c>
    </row>
    <row r="1015" spans="1:6" s="26" customFormat="1" ht="63" x14ac:dyDescent="0.25">
      <c r="A1015" s="71">
        <v>6</v>
      </c>
      <c r="B1015" s="72">
        <v>51943</v>
      </c>
      <c r="C1015" s="73" t="s">
        <v>4125</v>
      </c>
      <c r="D1015" s="83">
        <v>5775</v>
      </c>
      <c r="E1015" s="84">
        <v>0.15</v>
      </c>
      <c r="F1015" s="152">
        <f t="shared" si="15"/>
        <v>4908.75</v>
      </c>
    </row>
    <row r="1016" spans="1:6" s="26" customFormat="1" ht="47.25" x14ac:dyDescent="0.25">
      <c r="A1016" s="71">
        <v>6</v>
      </c>
      <c r="B1016" s="72">
        <v>51951</v>
      </c>
      <c r="C1016" s="73" t="s">
        <v>4126</v>
      </c>
      <c r="D1016" s="83">
        <v>3885</v>
      </c>
      <c r="E1016" s="84">
        <v>0.15</v>
      </c>
      <c r="F1016" s="152">
        <f t="shared" si="15"/>
        <v>3302.25</v>
      </c>
    </row>
    <row r="1017" spans="1:6" s="26" customFormat="1" ht="47.25" x14ac:dyDescent="0.25">
      <c r="A1017" s="71">
        <v>6</v>
      </c>
      <c r="B1017" s="72">
        <v>51952</v>
      </c>
      <c r="C1017" s="73" t="s">
        <v>4127</v>
      </c>
      <c r="D1017" s="83">
        <v>4200</v>
      </c>
      <c r="E1017" s="84">
        <v>0.15</v>
      </c>
      <c r="F1017" s="152">
        <f t="shared" si="15"/>
        <v>3570</v>
      </c>
    </row>
    <row r="1018" spans="1:6" s="26" customFormat="1" ht="63" x14ac:dyDescent="0.25">
      <c r="A1018" s="71">
        <v>6</v>
      </c>
      <c r="B1018" s="72">
        <v>51953</v>
      </c>
      <c r="C1018" s="73" t="s">
        <v>4128</v>
      </c>
      <c r="D1018" s="83">
        <v>6300</v>
      </c>
      <c r="E1018" s="84">
        <v>0.15</v>
      </c>
      <c r="F1018" s="152">
        <f t="shared" si="15"/>
        <v>5355</v>
      </c>
    </row>
    <row r="1019" spans="1:6" s="26" customFormat="1" ht="63" x14ac:dyDescent="0.25">
      <c r="A1019" s="71">
        <v>6</v>
      </c>
      <c r="B1019" s="72">
        <v>51961</v>
      </c>
      <c r="C1019" s="73" t="s">
        <v>4129</v>
      </c>
      <c r="D1019" s="83">
        <v>6300</v>
      </c>
      <c r="E1019" s="84">
        <v>0.15</v>
      </c>
      <c r="F1019" s="152">
        <f t="shared" si="15"/>
        <v>5355</v>
      </c>
    </row>
    <row r="1020" spans="1:6" s="26" customFormat="1" ht="63" x14ac:dyDescent="0.25">
      <c r="A1020" s="71">
        <v>6</v>
      </c>
      <c r="B1020" s="72">
        <v>51962</v>
      </c>
      <c r="C1020" s="73" t="s">
        <v>4130</v>
      </c>
      <c r="D1020" s="83">
        <v>6300</v>
      </c>
      <c r="E1020" s="84">
        <v>0.15</v>
      </c>
      <c r="F1020" s="152">
        <f t="shared" si="15"/>
        <v>5355</v>
      </c>
    </row>
    <row r="1021" spans="1:6" s="26" customFormat="1" ht="78.75" x14ac:dyDescent="0.25">
      <c r="A1021" s="71">
        <v>6</v>
      </c>
      <c r="B1021" s="72">
        <v>51963</v>
      </c>
      <c r="C1021" s="73" t="s">
        <v>4131</v>
      </c>
      <c r="D1021" s="83">
        <v>6825</v>
      </c>
      <c r="E1021" s="84">
        <v>0.15</v>
      </c>
      <c r="F1021" s="152">
        <f t="shared" si="15"/>
        <v>5801.25</v>
      </c>
    </row>
    <row r="1022" spans="1:6" s="26" customFormat="1" ht="31.5" x14ac:dyDescent="0.25">
      <c r="A1022" s="71">
        <v>6</v>
      </c>
      <c r="B1022" s="72">
        <v>52101</v>
      </c>
      <c r="C1022" s="73" t="s">
        <v>4132</v>
      </c>
      <c r="D1022" s="83">
        <v>1050</v>
      </c>
      <c r="E1022" s="84">
        <v>0.15</v>
      </c>
      <c r="F1022" s="152">
        <f t="shared" si="15"/>
        <v>892.5</v>
      </c>
    </row>
    <row r="1023" spans="1:6" s="26" customFormat="1" ht="31.5" x14ac:dyDescent="0.25">
      <c r="A1023" s="71">
        <v>6</v>
      </c>
      <c r="B1023" s="72">
        <v>52102</v>
      </c>
      <c r="C1023" s="73" t="s">
        <v>4133</v>
      </c>
      <c r="D1023" s="83">
        <v>1050</v>
      </c>
      <c r="E1023" s="84">
        <v>0.15</v>
      </c>
      <c r="F1023" s="152">
        <f t="shared" si="15"/>
        <v>892.5</v>
      </c>
    </row>
    <row r="1024" spans="1:6" s="26" customFormat="1" ht="31.5" x14ac:dyDescent="0.25">
      <c r="A1024" s="71">
        <v>6</v>
      </c>
      <c r="B1024" s="72">
        <v>52103</v>
      </c>
      <c r="C1024" s="73" t="s">
        <v>4134</v>
      </c>
      <c r="D1024" s="83">
        <v>1837.5</v>
      </c>
      <c r="E1024" s="84">
        <v>0.15</v>
      </c>
      <c r="F1024" s="152">
        <f t="shared" si="15"/>
        <v>1561.875</v>
      </c>
    </row>
    <row r="1025" spans="1:6" s="26" customFormat="1" ht="31.5" x14ac:dyDescent="0.25">
      <c r="A1025" s="71">
        <v>6</v>
      </c>
      <c r="B1025" s="72">
        <v>52111</v>
      </c>
      <c r="C1025" s="73" t="s">
        <v>4135</v>
      </c>
      <c r="D1025" s="83">
        <v>1260</v>
      </c>
      <c r="E1025" s="84">
        <v>0.15</v>
      </c>
      <c r="F1025" s="152">
        <f t="shared" si="15"/>
        <v>1071</v>
      </c>
    </row>
    <row r="1026" spans="1:6" s="26" customFormat="1" ht="31.5" x14ac:dyDescent="0.25">
      <c r="A1026" s="71">
        <v>6</v>
      </c>
      <c r="B1026" s="72">
        <v>52112</v>
      </c>
      <c r="C1026" s="73" t="s">
        <v>4136</v>
      </c>
      <c r="D1026" s="83">
        <v>1260</v>
      </c>
      <c r="E1026" s="84">
        <v>0.15</v>
      </c>
      <c r="F1026" s="152">
        <f t="shared" si="15"/>
        <v>1071</v>
      </c>
    </row>
    <row r="1027" spans="1:6" s="26" customFormat="1" ht="78.75" x14ac:dyDescent="0.25">
      <c r="A1027" s="71">
        <v>6</v>
      </c>
      <c r="B1027" s="72">
        <v>52113</v>
      </c>
      <c r="C1027" s="73" t="s">
        <v>4137</v>
      </c>
      <c r="D1027" s="83">
        <v>2100</v>
      </c>
      <c r="E1027" s="84">
        <v>0.15</v>
      </c>
      <c r="F1027" s="152">
        <f t="shared" si="15"/>
        <v>1785</v>
      </c>
    </row>
    <row r="1028" spans="1:6" s="26" customFormat="1" ht="47.25" x14ac:dyDescent="0.25">
      <c r="A1028" s="71">
        <v>6</v>
      </c>
      <c r="B1028" s="72">
        <v>52121</v>
      </c>
      <c r="C1028" s="73" t="s">
        <v>4138</v>
      </c>
      <c r="D1028" s="83">
        <v>1260</v>
      </c>
      <c r="E1028" s="84">
        <v>0.15</v>
      </c>
      <c r="F1028" s="152">
        <f t="shared" ref="F1028:F1091" si="16">D1028-(D1028*E1028)</f>
        <v>1071</v>
      </c>
    </row>
    <row r="1029" spans="1:6" s="26" customFormat="1" ht="47.25" x14ac:dyDescent="0.25">
      <c r="A1029" s="71">
        <v>6</v>
      </c>
      <c r="B1029" s="72">
        <v>52122</v>
      </c>
      <c r="C1029" s="73" t="s">
        <v>4139</v>
      </c>
      <c r="D1029" s="83">
        <v>1260</v>
      </c>
      <c r="E1029" s="84">
        <v>0.15</v>
      </c>
      <c r="F1029" s="152">
        <f t="shared" si="16"/>
        <v>1071</v>
      </c>
    </row>
    <row r="1030" spans="1:6" s="26" customFormat="1" ht="63" x14ac:dyDescent="0.25">
      <c r="A1030" s="71">
        <v>6</v>
      </c>
      <c r="B1030" s="72">
        <v>52123</v>
      </c>
      <c r="C1030" s="73" t="s">
        <v>4140</v>
      </c>
      <c r="D1030" s="83">
        <v>2100</v>
      </c>
      <c r="E1030" s="84">
        <v>0.15</v>
      </c>
      <c r="F1030" s="152">
        <f t="shared" si="16"/>
        <v>1785</v>
      </c>
    </row>
    <row r="1031" spans="1:6" s="26" customFormat="1" ht="31.5" x14ac:dyDescent="0.25">
      <c r="A1031" s="71">
        <v>6</v>
      </c>
      <c r="B1031" s="72">
        <v>52201</v>
      </c>
      <c r="C1031" s="73" t="s">
        <v>4141</v>
      </c>
      <c r="D1031" s="83">
        <v>2100</v>
      </c>
      <c r="E1031" s="84">
        <v>0.15</v>
      </c>
      <c r="F1031" s="152">
        <f t="shared" si="16"/>
        <v>1785</v>
      </c>
    </row>
    <row r="1032" spans="1:6" s="26" customFormat="1" ht="31.5" x14ac:dyDescent="0.25">
      <c r="A1032" s="71">
        <v>6</v>
      </c>
      <c r="B1032" s="72">
        <v>52202</v>
      </c>
      <c r="C1032" s="73" t="s">
        <v>4142</v>
      </c>
      <c r="D1032" s="83">
        <v>2100</v>
      </c>
      <c r="E1032" s="84">
        <v>0.15</v>
      </c>
      <c r="F1032" s="152">
        <f t="shared" si="16"/>
        <v>1785</v>
      </c>
    </row>
    <row r="1033" spans="1:6" s="26" customFormat="1" ht="31.5" x14ac:dyDescent="0.25">
      <c r="A1033" s="71">
        <v>6</v>
      </c>
      <c r="B1033" s="72">
        <v>52203</v>
      </c>
      <c r="C1033" s="73" t="s">
        <v>4143</v>
      </c>
      <c r="D1033" s="83">
        <v>2625</v>
      </c>
      <c r="E1033" s="84">
        <v>0.15</v>
      </c>
      <c r="F1033" s="152">
        <f t="shared" si="16"/>
        <v>2231.25</v>
      </c>
    </row>
    <row r="1034" spans="1:6" s="26" customFormat="1" ht="47.25" x14ac:dyDescent="0.25">
      <c r="A1034" s="71">
        <v>6</v>
      </c>
      <c r="B1034" s="72">
        <v>52211</v>
      </c>
      <c r="C1034" s="73" t="s">
        <v>4144</v>
      </c>
      <c r="D1034" s="83">
        <v>2100</v>
      </c>
      <c r="E1034" s="84">
        <v>0.15</v>
      </c>
      <c r="F1034" s="152">
        <f t="shared" si="16"/>
        <v>1785</v>
      </c>
    </row>
    <row r="1035" spans="1:6" s="26" customFormat="1" ht="47.25" x14ac:dyDescent="0.25">
      <c r="A1035" s="71">
        <v>6</v>
      </c>
      <c r="B1035" s="72">
        <v>52212</v>
      </c>
      <c r="C1035" s="73" t="s">
        <v>4145</v>
      </c>
      <c r="D1035" s="83">
        <v>2100</v>
      </c>
      <c r="E1035" s="84">
        <v>0.15</v>
      </c>
      <c r="F1035" s="152">
        <f t="shared" si="16"/>
        <v>1785</v>
      </c>
    </row>
    <row r="1036" spans="1:6" s="26" customFormat="1" ht="47.25" x14ac:dyDescent="0.25">
      <c r="A1036" s="71">
        <v>6</v>
      </c>
      <c r="B1036" s="72">
        <v>52213</v>
      </c>
      <c r="C1036" s="73" t="s">
        <v>4146</v>
      </c>
      <c r="D1036" s="83">
        <v>2625</v>
      </c>
      <c r="E1036" s="84">
        <v>0.15</v>
      </c>
      <c r="F1036" s="152">
        <f t="shared" si="16"/>
        <v>2231.25</v>
      </c>
    </row>
    <row r="1037" spans="1:6" s="26" customFormat="1" ht="31.5" x14ac:dyDescent="0.25">
      <c r="A1037" s="71">
        <v>6</v>
      </c>
      <c r="B1037" s="72">
        <v>52301</v>
      </c>
      <c r="C1037" s="73" t="s">
        <v>4147</v>
      </c>
      <c r="D1037" s="83">
        <v>1575</v>
      </c>
      <c r="E1037" s="84">
        <v>0.15</v>
      </c>
      <c r="F1037" s="152">
        <f t="shared" si="16"/>
        <v>1338.75</v>
      </c>
    </row>
    <row r="1038" spans="1:6" s="26" customFormat="1" ht="31.5" x14ac:dyDescent="0.25">
      <c r="A1038" s="71">
        <v>6</v>
      </c>
      <c r="B1038" s="72">
        <v>52302</v>
      </c>
      <c r="C1038" s="73" t="s">
        <v>4148</v>
      </c>
      <c r="D1038" s="83">
        <v>1575</v>
      </c>
      <c r="E1038" s="84">
        <v>0.15</v>
      </c>
      <c r="F1038" s="152">
        <f t="shared" si="16"/>
        <v>1338.75</v>
      </c>
    </row>
    <row r="1039" spans="1:6" s="26" customFormat="1" ht="47.25" x14ac:dyDescent="0.25">
      <c r="A1039" s="71">
        <v>6</v>
      </c>
      <c r="B1039" s="72">
        <v>52303</v>
      </c>
      <c r="C1039" s="73" t="s">
        <v>4149</v>
      </c>
      <c r="D1039" s="83">
        <v>2100</v>
      </c>
      <c r="E1039" s="84">
        <v>0.15</v>
      </c>
      <c r="F1039" s="152">
        <f t="shared" si="16"/>
        <v>1785</v>
      </c>
    </row>
    <row r="1040" spans="1:6" s="26" customFormat="1" ht="47.25" x14ac:dyDescent="0.25">
      <c r="A1040" s="71">
        <v>6</v>
      </c>
      <c r="B1040" s="72">
        <v>52311</v>
      </c>
      <c r="C1040" s="73" t="s">
        <v>4150</v>
      </c>
      <c r="D1040" s="83">
        <v>2100</v>
      </c>
      <c r="E1040" s="84">
        <v>0.15</v>
      </c>
      <c r="F1040" s="152">
        <f t="shared" si="16"/>
        <v>1785</v>
      </c>
    </row>
    <row r="1041" spans="1:6" s="26" customFormat="1" ht="47.25" x14ac:dyDescent="0.25">
      <c r="A1041" s="71">
        <v>6</v>
      </c>
      <c r="B1041" s="72">
        <v>52312</v>
      </c>
      <c r="C1041" s="73" t="s">
        <v>4151</v>
      </c>
      <c r="D1041" s="83">
        <v>2100</v>
      </c>
      <c r="E1041" s="84">
        <v>0.15</v>
      </c>
      <c r="F1041" s="152">
        <f t="shared" si="16"/>
        <v>1785</v>
      </c>
    </row>
    <row r="1042" spans="1:6" s="26" customFormat="1" ht="63" x14ac:dyDescent="0.25">
      <c r="A1042" s="71">
        <v>6</v>
      </c>
      <c r="B1042" s="72">
        <v>52313</v>
      </c>
      <c r="C1042" s="73" t="s">
        <v>4152</v>
      </c>
      <c r="D1042" s="83">
        <v>2625</v>
      </c>
      <c r="E1042" s="84">
        <v>0.15</v>
      </c>
      <c r="F1042" s="152">
        <f t="shared" si="16"/>
        <v>2231.25</v>
      </c>
    </row>
    <row r="1043" spans="1:6" s="26" customFormat="1" ht="47.25" x14ac:dyDescent="0.25">
      <c r="A1043" s="71">
        <v>6</v>
      </c>
      <c r="B1043" s="72">
        <v>52401</v>
      </c>
      <c r="C1043" s="73" t="s">
        <v>4153</v>
      </c>
      <c r="D1043" s="83">
        <v>1680</v>
      </c>
      <c r="E1043" s="84">
        <v>0.15</v>
      </c>
      <c r="F1043" s="152">
        <f t="shared" si="16"/>
        <v>1428</v>
      </c>
    </row>
    <row r="1044" spans="1:6" s="26" customFormat="1" ht="47.25" x14ac:dyDescent="0.25">
      <c r="A1044" s="71">
        <v>6</v>
      </c>
      <c r="B1044" s="72">
        <v>52402</v>
      </c>
      <c r="C1044" s="73" t="s">
        <v>4154</v>
      </c>
      <c r="D1044" s="83">
        <v>1890</v>
      </c>
      <c r="E1044" s="84">
        <v>0.15</v>
      </c>
      <c r="F1044" s="152">
        <f t="shared" si="16"/>
        <v>1606.5</v>
      </c>
    </row>
    <row r="1045" spans="1:6" s="26" customFormat="1" ht="47.25" x14ac:dyDescent="0.25">
      <c r="A1045" s="71">
        <v>6</v>
      </c>
      <c r="B1045" s="72">
        <v>52403</v>
      </c>
      <c r="C1045" s="73" t="s">
        <v>4155</v>
      </c>
      <c r="D1045" s="83">
        <v>2100</v>
      </c>
      <c r="E1045" s="84">
        <v>0.15</v>
      </c>
      <c r="F1045" s="152">
        <f t="shared" si="16"/>
        <v>1785</v>
      </c>
    </row>
    <row r="1046" spans="1:6" s="26" customFormat="1" ht="47.25" x14ac:dyDescent="0.25">
      <c r="A1046" s="71">
        <v>6</v>
      </c>
      <c r="B1046" s="72">
        <v>52411</v>
      </c>
      <c r="C1046" s="73" t="s">
        <v>4156</v>
      </c>
      <c r="D1046" s="83">
        <v>1890</v>
      </c>
      <c r="E1046" s="84">
        <v>0.15</v>
      </c>
      <c r="F1046" s="152">
        <f t="shared" si="16"/>
        <v>1606.5</v>
      </c>
    </row>
    <row r="1047" spans="1:6" s="26" customFormat="1" ht="47.25" x14ac:dyDescent="0.25">
      <c r="A1047" s="71">
        <v>6</v>
      </c>
      <c r="B1047" s="72">
        <v>52412</v>
      </c>
      <c r="C1047" s="73" t="s">
        <v>4157</v>
      </c>
      <c r="D1047" s="83">
        <v>2100</v>
      </c>
      <c r="E1047" s="84">
        <v>0.15</v>
      </c>
      <c r="F1047" s="152">
        <f t="shared" si="16"/>
        <v>1785</v>
      </c>
    </row>
    <row r="1048" spans="1:6" s="26" customFormat="1" ht="63" x14ac:dyDescent="0.25">
      <c r="A1048" s="71">
        <v>6</v>
      </c>
      <c r="B1048" s="72">
        <v>52413</v>
      </c>
      <c r="C1048" s="73" t="s">
        <v>4158</v>
      </c>
      <c r="D1048" s="83">
        <v>2100</v>
      </c>
      <c r="E1048" s="84">
        <v>0.15</v>
      </c>
      <c r="F1048" s="152">
        <f t="shared" si="16"/>
        <v>1785</v>
      </c>
    </row>
    <row r="1049" spans="1:6" s="26" customFormat="1" ht="31.5" x14ac:dyDescent="0.25">
      <c r="A1049" s="71">
        <v>6</v>
      </c>
      <c r="B1049" s="72">
        <v>52511</v>
      </c>
      <c r="C1049" s="73" t="s">
        <v>4159</v>
      </c>
      <c r="D1049" s="83">
        <v>1575</v>
      </c>
      <c r="E1049" s="84">
        <v>0.15</v>
      </c>
      <c r="F1049" s="152">
        <f t="shared" si="16"/>
        <v>1338.75</v>
      </c>
    </row>
    <row r="1050" spans="1:6" s="26" customFormat="1" ht="31.5" x14ac:dyDescent="0.25">
      <c r="A1050" s="71">
        <v>6</v>
      </c>
      <c r="B1050" s="72">
        <v>52512</v>
      </c>
      <c r="C1050" s="73" t="s">
        <v>4160</v>
      </c>
      <c r="D1050" s="83">
        <v>1575</v>
      </c>
      <c r="E1050" s="84">
        <v>0.15</v>
      </c>
      <c r="F1050" s="152">
        <f t="shared" si="16"/>
        <v>1338.75</v>
      </c>
    </row>
    <row r="1051" spans="1:6" s="26" customFormat="1" ht="31.5" x14ac:dyDescent="0.25">
      <c r="A1051" s="71">
        <v>6</v>
      </c>
      <c r="B1051" s="72">
        <v>52513</v>
      </c>
      <c r="C1051" s="73" t="s">
        <v>4161</v>
      </c>
      <c r="D1051" s="83">
        <v>2625</v>
      </c>
      <c r="E1051" s="84">
        <v>0.15</v>
      </c>
      <c r="F1051" s="152">
        <f t="shared" si="16"/>
        <v>2231.25</v>
      </c>
    </row>
    <row r="1052" spans="1:6" s="26" customFormat="1" ht="47.25" x14ac:dyDescent="0.25">
      <c r="A1052" s="71">
        <v>6</v>
      </c>
      <c r="B1052" s="72">
        <v>52711</v>
      </c>
      <c r="C1052" s="73" t="s">
        <v>4162</v>
      </c>
      <c r="D1052" s="83">
        <v>2835</v>
      </c>
      <c r="E1052" s="84">
        <v>0.15</v>
      </c>
      <c r="F1052" s="152">
        <f t="shared" si="16"/>
        <v>2409.75</v>
      </c>
    </row>
    <row r="1053" spans="1:6" s="26" customFormat="1" ht="47.25" x14ac:dyDescent="0.25">
      <c r="A1053" s="71">
        <v>6</v>
      </c>
      <c r="B1053" s="72">
        <v>52712</v>
      </c>
      <c r="C1053" s="73" t="s">
        <v>4163</v>
      </c>
      <c r="D1053" s="83">
        <v>3150</v>
      </c>
      <c r="E1053" s="84">
        <v>0.15</v>
      </c>
      <c r="F1053" s="152">
        <f t="shared" si="16"/>
        <v>2677.5</v>
      </c>
    </row>
    <row r="1054" spans="1:6" s="26" customFormat="1" ht="63" x14ac:dyDescent="0.25">
      <c r="A1054" s="71">
        <v>6</v>
      </c>
      <c r="B1054" s="72">
        <v>52713</v>
      </c>
      <c r="C1054" s="73" t="s">
        <v>4164</v>
      </c>
      <c r="D1054" s="83">
        <v>4200</v>
      </c>
      <c r="E1054" s="84">
        <v>0.15</v>
      </c>
      <c r="F1054" s="152">
        <f t="shared" si="16"/>
        <v>3570</v>
      </c>
    </row>
    <row r="1055" spans="1:6" s="26" customFormat="1" ht="47.25" x14ac:dyDescent="0.25">
      <c r="A1055" s="71">
        <v>6</v>
      </c>
      <c r="B1055" s="72">
        <v>52721</v>
      </c>
      <c r="C1055" s="73" t="s">
        <v>4165</v>
      </c>
      <c r="D1055" s="83">
        <v>3675</v>
      </c>
      <c r="E1055" s="84">
        <v>0.15</v>
      </c>
      <c r="F1055" s="152">
        <f t="shared" si="16"/>
        <v>3123.75</v>
      </c>
    </row>
    <row r="1056" spans="1:6" s="26" customFormat="1" ht="47.25" x14ac:dyDescent="0.25">
      <c r="A1056" s="71">
        <v>6</v>
      </c>
      <c r="B1056" s="72">
        <v>52722</v>
      </c>
      <c r="C1056" s="73" t="s">
        <v>4166</v>
      </c>
      <c r="D1056" s="83">
        <v>4200</v>
      </c>
      <c r="E1056" s="84">
        <v>0.15</v>
      </c>
      <c r="F1056" s="152">
        <f t="shared" si="16"/>
        <v>3570</v>
      </c>
    </row>
    <row r="1057" spans="1:6" s="26" customFormat="1" ht="63" x14ac:dyDescent="0.25">
      <c r="A1057" s="71">
        <v>6</v>
      </c>
      <c r="B1057" s="72">
        <v>52723</v>
      </c>
      <c r="C1057" s="73" t="s">
        <v>4167</v>
      </c>
      <c r="D1057" s="83">
        <v>5775</v>
      </c>
      <c r="E1057" s="84">
        <v>0.15</v>
      </c>
      <c r="F1057" s="152">
        <f t="shared" si="16"/>
        <v>4908.75</v>
      </c>
    </row>
    <row r="1058" spans="1:6" s="26" customFormat="1" ht="63" x14ac:dyDescent="0.25">
      <c r="A1058" s="71">
        <v>6</v>
      </c>
      <c r="B1058" s="72">
        <v>52731</v>
      </c>
      <c r="C1058" s="73" t="s">
        <v>4168</v>
      </c>
      <c r="D1058" s="83">
        <v>5775</v>
      </c>
      <c r="E1058" s="84">
        <v>0.15</v>
      </c>
      <c r="F1058" s="152">
        <f t="shared" si="16"/>
        <v>4908.75</v>
      </c>
    </row>
    <row r="1059" spans="1:6" s="26" customFormat="1" ht="63" x14ac:dyDescent="0.25">
      <c r="A1059" s="71">
        <v>6</v>
      </c>
      <c r="B1059" s="72">
        <v>52732</v>
      </c>
      <c r="C1059" s="73" t="s">
        <v>4169</v>
      </c>
      <c r="D1059" s="83">
        <v>5775</v>
      </c>
      <c r="E1059" s="84">
        <v>0.15</v>
      </c>
      <c r="F1059" s="152">
        <f t="shared" si="16"/>
        <v>4908.75</v>
      </c>
    </row>
    <row r="1060" spans="1:6" s="26" customFormat="1" ht="63" x14ac:dyDescent="0.25">
      <c r="A1060" s="71">
        <v>6</v>
      </c>
      <c r="B1060" s="72">
        <v>52733</v>
      </c>
      <c r="C1060" s="73" t="s">
        <v>4170</v>
      </c>
      <c r="D1060" s="83">
        <v>5775</v>
      </c>
      <c r="E1060" s="84">
        <v>0.15</v>
      </c>
      <c r="F1060" s="152">
        <f t="shared" si="16"/>
        <v>4908.75</v>
      </c>
    </row>
    <row r="1061" spans="1:6" s="26" customFormat="1" ht="63" x14ac:dyDescent="0.25">
      <c r="A1061" s="71">
        <v>6</v>
      </c>
      <c r="B1061" s="72">
        <v>52811</v>
      </c>
      <c r="C1061" s="73" t="s">
        <v>4171</v>
      </c>
      <c r="D1061" s="83">
        <v>5775</v>
      </c>
      <c r="E1061" s="84">
        <v>0.15</v>
      </c>
      <c r="F1061" s="152">
        <f t="shared" si="16"/>
        <v>4908.75</v>
      </c>
    </row>
    <row r="1062" spans="1:6" s="26" customFormat="1" ht="63" x14ac:dyDescent="0.25">
      <c r="A1062" s="71">
        <v>6</v>
      </c>
      <c r="B1062" s="72">
        <v>52812</v>
      </c>
      <c r="C1062" s="73" t="s">
        <v>4172</v>
      </c>
      <c r="D1062" s="83">
        <v>5775</v>
      </c>
      <c r="E1062" s="84">
        <v>0.15</v>
      </c>
      <c r="F1062" s="152">
        <f t="shared" si="16"/>
        <v>4908.75</v>
      </c>
    </row>
    <row r="1063" spans="1:6" s="26" customFormat="1" ht="78.75" x14ac:dyDescent="0.25">
      <c r="A1063" s="71">
        <v>6</v>
      </c>
      <c r="B1063" s="72">
        <v>52813</v>
      </c>
      <c r="C1063" s="73" t="s">
        <v>4173</v>
      </c>
      <c r="D1063" s="83">
        <v>5775</v>
      </c>
      <c r="E1063" s="84">
        <v>0.15</v>
      </c>
      <c r="F1063" s="152">
        <f t="shared" si="16"/>
        <v>4908.75</v>
      </c>
    </row>
    <row r="1064" spans="1:6" s="26" customFormat="1" ht="63" x14ac:dyDescent="0.25">
      <c r="A1064" s="71">
        <v>6</v>
      </c>
      <c r="B1064" s="72">
        <v>52821</v>
      </c>
      <c r="C1064" s="73" t="s">
        <v>4174</v>
      </c>
      <c r="D1064" s="83">
        <v>5775</v>
      </c>
      <c r="E1064" s="84">
        <v>0.15</v>
      </c>
      <c r="F1064" s="152">
        <f t="shared" si="16"/>
        <v>4908.75</v>
      </c>
    </row>
    <row r="1065" spans="1:6" s="26" customFormat="1" ht="63" x14ac:dyDescent="0.25">
      <c r="A1065" s="71">
        <v>6</v>
      </c>
      <c r="B1065" s="72">
        <v>52822</v>
      </c>
      <c r="C1065" s="73" t="s">
        <v>4175</v>
      </c>
      <c r="D1065" s="83">
        <v>5775</v>
      </c>
      <c r="E1065" s="84">
        <v>0.15</v>
      </c>
      <c r="F1065" s="152">
        <f t="shared" si="16"/>
        <v>4908.75</v>
      </c>
    </row>
    <row r="1066" spans="1:6" s="26" customFormat="1" ht="78.75" x14ac:dyDescent="0.25">
      <c r="A1066" s="71">
        <v>6</v>
      </c>
      <c r="B1066" s="72">
        <v>52823</v>
      </c>
      <c r="C1066" s="73" t="s">
        <v>4176</v>
      </c>
      <c r="D1066" s="83">
        <v>5775</v>
      </c>
      <c r="E1066" s="84">
        <v>0.15</v>
      </c>
      <c r="F1066" s="152">
        <f t="shared" si="16"/>
        <v>4908.75</v>
      </c>
    </row>
    <row r="1067" spans="1:6" s="26" customFormat="1" ht="78.75" x14ac:dyDescent="0.25">
      <c r="A1067" s="71">
        <v>6</v>
      </c>
      <c r="B1067" s="72">
        <v>52831</v>
      </c>
      <c r="C1067" s="73" t="s">
        <v>4177</v>
      </c>
      <c r="D1067" s="83">
        <v>5775</v>
      </c>
      <c r="E1067" s="84">
        <v>0.15</v>
      </c>
      <c r="F1067" s="152">
        <f t="shared" si="16"/>
        <v>4908.75</v>
      </c>
    </row>
    <row r="1068" spans="1:6" s="26" customFormat="1" ht="78.75" x14ac:dyDescent="0.25">
      <c r="A1068" s="71">
        <v>6</v>
      </c>
      <c r="B1068" s="72">
        <v>52832</v>
      </c>
      <c r="C1068" s="73" t="s">
        <v>4178</v>
      </c>
      <c r="D1068" s="83">
        <v>5775</v>
      </c>
      <c r="E1068" s="84">
        <v>0.15</v>
      </c>
      <c r="F1068" s="152">
        <f t="shared" si="16"/>
        <v>4908.75</v>
      </c>
    </row>
    <row r="1069" spans="1:6" s="26" customFormat="1" ht="78.75" x14ac:dyDescent="0.25">
      <c r="A1069" s="71">
        <v>6</v>
      </c>
      <c r="B1069" s="72">
        <v>52833</v>
      </c>
      <c r="C1069" s="73" t="s">
        <v>4179</v>
      </c>
      <c r="D1069" s="83">
        <v>5775</v>
      </c>
      <c r="E1069" s="84">
        <v>0.15</v>
      </c>
      <c r="F1069" s="152">
        <f t="shared" si="16"/>
        <v>4908.75</v>
      </c>
    </row>
    <row r="1070" spans="1:6" s="26" customFormat="1" ht="63" x14ac:dyDescent="0.25">
      <c r="A1070" s="71">
        <v>6</v>
      </c>
      <c r="B1070" s="72">
        <v>52911</v>
      </c>
      <c r="C1070" s="73" t="s">
        <v>4180</v>
      </c>
      <c r="D1070" s="83">
        <v>4725</v>
      </c>
      <c r="E1070" s="84">
        <v>0.15</v>
      </c>
      <c r="F1070" s="152">
        <f t="shared" si="16"/>
        <v>4016.25</v>
      </c>
    </row>
    <row r="1071" spans="1:6" s="26" customFormat="1" ht="63" x14ac:dyDescent="0.25">
      <c r="A1071" s="71">
        <v>6</v>
      </c>
      <c r="B1071" s="72">
        <v>52912</v>
      </c>
      <c r="C1071" s="73" t="s">
        <v>4181</v>
      </c>
      <c r="D1071" s="83">
        <v>5250</v>
      </c>
      <c r="E1071" s="84">
        <v>0.15</v>
      </c>
      <c r="F1071" s="152">
        <f t="shared" si="16"/>
        <v>4462.5</v>
      </c>
    </row>
    <row r="1072" spans="1:6" s="26" customFormat="1" ht="63" x14ac:dyDescent="0.25">
      <c r="A1072" s="71">
        <v>6</v>
      </c>
      <c r="B1072" s="72">
        <v>52913</v>
      </c>
      <c r="C1072" s="73" t="s">
        <v>4182</v>
      </c>
      <c r="D1072" s="83">
        <v>7350</v>
      </c>
      <c r="E1072" s="84">
        <v>0.15</v>
      </c>
      <c r="F1072" s="152">
        <f t="shared" si="16"/>
        <v>6247.5</v>
      </c>
    </row>
    <row r="1073" spans="1:6" s="26" customFormat="1" ht="47.25" x14ac:dyDescent="0.25">
      <c r="A1073" s="71">
        <v>6</v>
      </c>
      <c r="B1073" s="72">
        <v>52921</v>
      </c>
      <c r="C1073" s="73" t="s">
        <v>4183</v>
      </c>
      <c r="D1073" s="83">
        <v>4725</v>
      </c>
      <c r="E1073" s="84">
        <v>0.15</v>
      </c>
      <c r="F1073" s="152">
        <f t="shared" si="16"/>
        <v>4016.25</v>
      </c>
    </row>
    <row r="1074" spans="1:6" s="26" customFormat="1" ht="47.25" x14ac:dyDescent="0.25">
      <c r="A1074" s="71">
        <v>6</v>
      </c>
      <c r="B1074" s="72">
        <v>52922</v>
      </c>
      <c r="C1074" s="73" t="s">
        <v>4184</v>
      </c>
      <c r="D1074" s="83">
        <v>5250</v>
      </c>
      <c r="E1074" s="84">
        <v>0.15</v>
      </c>
      <c r="F1074" s="152">
        <f t="shared" si="16"/>
        <v>4462.5</v>
      </c>
    </row>
    <row r="1075" spans="1:6" s="26" customFormat="1" ht="63" x14ac:dyDescent="0.25">
      <c r="A1075" s="71">
        <v>6</v>
      </c>
      <c r="B1075" s="72">
        <v>52923</v>
      </c>
      <c r="C1075" s="73" t="s">
        <v>4185</v>
      </c>
      <c r="D1075" s="83">
        <v>7350</v>
      </c>
      <c r="E1075" s="84">
        <v>0.15</v>
      </c>
      <c r="F1075" s="152">
        <f t="shared" si="16"/>
        <v>6247.5</v>
      </c>
    </row>
    <row r="1076" spans="1:6" s="26" customFormat="1" ht="94.5" x14ac:dyDescent="0.25">
      <c r="A1076" s="71">
        <v>6</v>
      </c>
      <c r="B1076" s="72">
        <v>52931</v>
      </c>
      <c r="C1076" s="73" t="s">
        <v>4186</v>
      </c>
      <c r="D1076" s="83">
        <v>7350</v>
      </c>
      <c r="E1076" s="84">
        <v>0.15</v>
      </c>
      <c r="F1076" s="152">
        <f t="shared" si="16"/>
        <v>6247.5</v>
      </c>
    </row>
    <row r="1077" spans="1:6" s="26" customFormat="1" ht="94.5" x14ac:dyDescent="0.25">
      <c r="A1077" s="71">
        <v>6</v>
      </c>
      <c r="B1077" s="72">
        <v>52932</v>
      </c>
      <c r="C1077" s="73" t="s">
        <v>4187</v>
      </c>
      <c r="D1077" s="83">
        <v>7350</v>
      </c>
      <c r="E1077" s="84">
        <v>0.15</v>
      </c>
      <c r="F1077" s="152">
        <f t="shared" si="16"/>
        <v>6247.5</v>
      </c>
    </row>
    <row r="1078" spans="1:6" s="26" customFormat="1" ht="110.25" x14ac:dyDescent="0.25">
      <c r="A1078" s="71">
        <v>6</v>
      </c>
      <c r="B1078" s="72">
        <v>52933</v>
      </c>
      <c r="C1078" s="73" t="s">
        <v>4188</v>
      </c>
      <c r="D1078" s="83">
        <v>7350</v>
      </c>
      <c r="E1078" s="84">
        <v>0.15</v>
      </c>
      <c r="F1078" s="152">
        <f t="shared" si="16"/>
        <v>6247.5</v>
      </c>
    </row>
    <row r="1079" spans="1:6" s="26" customFormat="1" ht="63" x14ac:dyDescent="0.25">
      <c r="A1079" s="71">
        <v>6</v>
      </c>
      <c r="B1079" s="72">
        <v>52941</v>
      </c>
      <c r="C1079" s="73" t="s">
        <v>4189</v>
      </c>
      <c r="D1079" s="83">
        <v>4725</v>
      </c>
      <c r="E1079" s="84">
        <v>0.15</v>
      </c>
      <c r="F1079" s="152">
        <f t="shared" si="16"/>
        <v>4016.25</v>
      </c>
    </row>
    <row r="1080" spans="1:6" s="26" customFormat="1" ht="63" x14ac:dyDescent="0.25">
      <c r="A1080" s="71">
        <v>6</v>
      </c>
      <c r="B1080" s="72">
        <v>52942</v>
      </c>
      <c r="C1080" s="73" t="s">
        <v>4190</v>
      </c>
      <c r="D1080" s="83">
        <v>5040</v>
      </c>
      <c r="E1080" s="84">
        <v>0.15</v>
      </c>
      <c r="F1080" s="152">
        <f t="shared" si="16"/>
        <v>4284</v>
      </c>
    </row>
    <row r="1081" spans="1:6" s="26" customFormat="1" ht="78.75" x14ac:dyDescent="0.25">
      <c r="A1081" s="71">
        <v>6</v>
      </c>
      <c r="B1081" s="72">
        <v>52943</v>
      </c>
      <c r="C1081" s="73" t="s">
        <v>4191</v>
      </c>
      <c r="D1081" s="83">
        <v>7350</v>
      </c>
      <c r="E1081" s="84">
        <v>0.15</v>
      </c>
      <c r="F1081" s="152">
        <f t="shared" si="16"/>
        <v>6247.5</v>
      </c>
    </row>
    <row r="1082" spans="1:6" s="26" customFormat="1" ht="63" x14ac:dyDescent="0.25">
      <c r="A1082" s="71">
        <v>6</v>
      </c>
      <c r="B1082" s="72">
        <v>52951</v>
      </c>
      <c r="C1082" s="73" t="s">
        <v>4192</v>
      </c>
      <c r="D1082" s="83">
        <v>4725</v>
      </c>
      <c r="E1082" s="84">
        <v>0.15</v>
      </c>
      <c r="F1082" s="152">
        <f t="shared" si="16"/>
        <v>4016.25</v>
      </c>
    </row>
    <row r="1083" spans="1:6" s="26" customFormat="1" ht="63" x14ac:dyDescent="0.25">
      <c r="A1083" s="71">
        <v>6</v>
      </c>
      <c r="B1083" s="72">
        <v>52952</v>
      </c>
      <c r="C1083" s="73" t="s">
        <v>4193</v>
      </c>
      <c r="D1083" s="83">
        <v>5250</v>
      </c>
      <c r="E1083" s="84">
        <v>0.15</v>
      </c>
      <c r="F1083" s="152">
        <f t="shared" si="16"/>
        <v>4462.5</v>
      </c>
    </row>
    <row r="1084" spans="1:6" s="26" customFormat="1" ht="63" x14ac:dyDescent="0.25">
      <c r="A1084" s="71">
        <v>6</v>
      </c>
      <c r="B1084" s="72">
        <v>52953</v>
      </c>
      <c r="C1084" s="73" t="s">
        <v>4194</v>
      </c>
      <c r="D1084" s="83">
        <v>7350</v>
      </c>
      <c r="E1084" s="84">
        <v>0.15</v>
      </c>
      <c r="F1084" s="152">
        <f t="shared" si="16"/>
        <v>6247.5</v>
      </c>
    </row>
    <row r="1085" spans="1:6" s="26" customFormat="1" ht="78.75" x14ac:dyDescent="0.25">
      <c r="A1085" s="71">
        <v>6</v>
      </c>
      <c r="B1085" s="72">
        <v>52961</v>
      </c>
      <c r="C1085" s="73" t="s">
        <v>4195</v>
      </c>
      <c r="D1085" s="83">
        <v>7350</v>
      </c>
      <c r="E1085" s="84">
        <v>0.15</v>
      </c>
      <c r="F1085" s="152">
        <f t="shared" si="16"/>
        <v>6247.5</v>
      </c>
    </row>
    <row r="1086" spans="1:6" s="26" customFormat="1" ht="78.75" x14ac:dyDescent="0.25">
      <c r="A1086" s="71">
        <v>6</v>
      </c>
      <c r="B1086" s="72">
        <v>52962</v>
      </c>
      <c r="C1086" s="73" t="s">
        <v>4196</v>
      </c>
      <c r="D1086" s="83">
        <v>7350</v>
      </c>
      <c r="E1086" s="84">
        <v>0.15</v>
      </c>
      <c r="F1086" s="152">
        <f t="shared" si="16"/>
        <v>6247.5</v>
      </c>
    </row>
    <row r="1087" spans="1:6" s="26" customFormat="1" ht="78.75" x14ac:dyDescent="0.25">
      <c r="A1087" s="71">
        <v>6</v>
      </c>
      <c r="B1087" s="72">
        <v>52963</v>
      </c>
      <c r="C1087" s="73" t="s">
        <v>4197</v>
      </c>
      <c r="D1087" s="83">
        <v>7350</v>
      </c>
      <c r="E1087" s="84">
        <v>0.15</v>
      </c>
      <c r="F1087" s="152">
        <f t="shared" si="16"/>
        <v>6247.5</v>
      </c>
    </row>
    <row r="1088" spans="1:6" s="26" customFormat="1" ht="31.5" x14ac:dyDescent="0.25">
      <c r="A1088" s="71">
        <v>6</v>
      </c>
      <c r="B1088" s="72">
        <v>53101</v>
      </c>
      <c r="C1088" s="73" t="s">
        <v>4198</v>
      </c>
      <c r="D1088" s="83">
        <v>2100</v>
      </c>
      <c r="E1088" s="84">
        <v>0.15</v>
      </c>
      <c r="F1088" s="152">
        <f t="shared" si="16"/>
        <v>1785</v>
      </c>
    </row>
    <row r="1089" spans="1:6" s="26" customFormat="1" ht="31.5" x14ac:dyDescent="0.25">
      <c r="A1089" s="71">
        <v>6</v>
      </c>
      <c r="B1089" s="72">
        <v>53102</v>
      </c>
      <c r="C1089" s="73" t="s">
        <v>4199</v>
      </c>
      <c r="D1089" s="83">
        <v>2100</v>
      </c>
      <c r="E1089" s="84">
        <v>0.15</v>
      </c>
      <c r="F1089" s="152">
        <f t="shared" si="16"/>
        <v>1785</v>
      </c>
    </row>
    <row r="1090" spans="1:6" s="26" customFormat="1" ht="31.5" x14ac:dyDescent="0.25">
      <c r="A1090" s="71">
        <v>6</v>
      </c>
      <c r="B1090" s="72">
        <v>53103</v>
      </c>
      <c r="C1090" s="73" t="s">
        <v>4200</v>
      </c>
      <c r="D1090" s="83">
        <v>4200</v>
      </c>
      <c r="E1090" s="84">
        <v>0.15</v>
      </c>
      <c r="F1090" s="152">
        <f t="shared" si="16"/>
        <v>3570</v>
      </c>
    </row>
    <row r="1091" spans="1:6" s="26" customFormat="1" ht="47.25" x14ac:dyDescent="0.25">
      <c r="A1091" s="71">
        <v>6</v>
      </c>
      <c r="B1091" s="72">
        <v>53104</v>
      </c>
      <c r="C1091" s="73" t="s">
        <v>4201</v>
      </c>
      <c r="D1091" s="83">
        <v>2100</v>
      </c>
      <c r="E1091" s="84">
        <v>0.15</v>
      </c>
      <c r="F1091" s="152">
        <f t="shared" si="16"/>
        <v>1785</v>
      </c>
    </row>
    <row r="1092" spans="1:6" s="26" customFormat="1" ht="47.25" x14ac:dyDescent="0.25">
      <c r="A1092" s="71">
        <v>6</v>
      </c>
      <c r="B1092" s="72">
        <v>53111</v>
      </c>
      <c r="C1092" s="73" t="s">
        <v>4202</v>
      </c>
      <c r="D1092" s="83">
        <v>2310</v>
      </c>
      <c r="E1092" s="84">
        <v>0.15</v>
      </c>
      <c r="F1092" s="152">
        <f t="shared" ref="F1092:F1155" si="17">D1092-(D1092*E1092)</f>
        <v>1963.5</v>
      </c>
    </row>
    <row r="1093" spans="1:6" s="26" customFormat="1" ht="47.25" x14ac:dyDescent="0.25">
      <c r="A1093" s="71">
        <v>6</v>
      </c>
      <c r="B1093" s="72">
        <v>53112</v>
      </c>
      <c r="C1093" s="73" t="s">
        <v>4203</v>
      </c>
      <c r="D1093" s="83">
        <v>2310</v>
      </c>
      <c r="E1093" s="84">
        <v>0.15</v>
      </c>
      <c r="F1093" s="152">
        <f t="shared" si="17"/>
        <v>1963.5</v>
      </c>
    </row>
    <row r="1094" spans="1:6" s="26" customFormat="1" ht="47.25" x14ac:dyDescent="0.25">
      <c r="A1094" s="71">
        <v>6</v>
      </c>
      <c r="B1094" s="72">
        <v>53113</v>
      </c>
      <c r="C1094" s="73" t="s">
        <v>4204</v>
      </c>
      <c r="D1094" s="83">
        <v>4200</v>
      </c>
      <c r="E1094" s="84">
        <v>0.15</v>
      </c>
      <c r="F1094" s="152">
        <f t="shared" si="17"/>
        <v>3570</v>
      </c>
    </row>
    <row r="1095" spans="1:6" s="26" customFormat="1" x14ac:dyDescent="0.25">
      <c r="A1095" s="71">
        <v>6</v>
      </c>
      <c r="B1095" s="72">
        <v>53121</v>
      </c>
      <c r="C1095" s="73" t="s">
        <v>4205</v>
      </c>
      <c r="D1095" s="83">
        <v>3675</v>
      </c>
      <c r="E1095" s="84">
        <v>0.15</v>
      </c>
      <c r="F1095" s="152">
        <f t="shared" si="17"/>
        <v>3123.75</v>
      </c>
    </row>
    <row r="1096" spans="1:6" s="26" customFormat="1" ht="31.5" x14ac:dyDescent="0.25">
      <c r="A1096" s="71">
        <v>6</v>
      </c>
      <c r="B1096" s="72">
        <v>53122</v>
      </c>
      <c r="C1096" s="73" t="s">
        <v>4206</v>
      </c>
      <c r="D1096" s="83">
        <v>3675</v>
      </c>
      <c r="E1096" s="84">
        <v>0.15</v>
      </c>
      <c r="F1096" s="152">
        <f t="shared" si="17"/>
        <v>3123.75</v>
      </c>
    </row>
    <row r="1097" spans="1:6" s="26" customFormat="1" ht="31.5" x14ac:dyDescent="0.25">
      <c r="A1097" s="71">
        <v>6</v>
      </c>
      <c r="B1097" s="72">
        <v>53123</v>
      </c>
      <c r="C1097" s="73" t="s">
        <v>4207</v>
      </c>
      <c r="D1097" s="83">
        <v>5250</v>
      </c>
      <c r="E1097" s="84">
        <v>0.15</v>
      </c>
      <c r="F1097" s="152">
        <f t="shared" si="17"/>
        <v>4462.5</v>
      </c>
    </row>
    <row r="1098" spans="1:6" s="26" customFormat="1" ht="31.5" x14ac:dyDescent="0.25">
      <c r="A1098" s="71">
        <v>6</v>
      </c>
      <c r="B1098" s="72">
        <v>53131</v>
      </c>
      <c r="C1098" s="73" t="s">
        <v>4208</v>
      </c>
      <c r="D1098" s="83">
        <v>5250</v>
      </c>
      <c r="E1098" s="84">
        <v>0.15</v>
      </c>
      <c r="F1098" s="152">
        <f t="shared" si="17"/>
        <v>4462.5</v>
      </c>
    </row>
    <row r="1099" spans="1:6" s="26" customFormat="1" ht="31.5" x14ac:dyDescent="0.25">
      <c r="A1099" s="71">
        <v>6</v>
      </c>
      <c r="B1099" s="72">
        <v>53132</v>
      </c>
      <c r="C1099" s="73" t="s">
        <v>4209</v>
      </c>
      <c r="D1099" s="83">
        <v>5250</v>
      </c>
      <c r="E1099" s="84">
        <v>0.15</v>
      </c>
      <c r="F1099" s="152">
        <f t="shared" si="17"/>
        <v>4462.5</v>
      </c>
    </row>
    <row r="1100" spans="1:6" s="26" customFormat="1" ht="31.5" x14ac:dyDescent="0.25">
      <c r="A1100" s="71">
        <v>6</v>
      </c>
      <c r="B1100" s="72">
        <v>53133</v>
      </c>
      <c r="C1100" s="73" t="s">
        <v>4210</v>
      </c>
      <c r="D1100" s="83">
        <v>5775</v>
      </c>
      <c r="E1100" s="84">
        <v>0.15</v>
      </c>
      <c r="F1100" s="152">
        <f t="shared" si="17"/>
        <v>4908.75</v>
      </c>
    </row>
    <row r="1101" spans="1:6" s="26" customFormat="1" ht="31.5" x14ac:dyDescent="0.25">
      <c r="A1101" s="71">
        <v>6</v>
      </c>
      <c r="B1101" s="72">
        <v>53201</v>
      </c>
      <c r="C1101" s="73" t="s">
        <v>4211</v>
      </c>
      <c r="D1101" s="83">
        <v>2100</v>
      </c>
      <c r="E1101" s="84">
        <v>0.15</v>
      </c>
      <c r="F1101" s="152">
        <f t="shared" si="17"/>
        <v>1785</v>
      </c>
    </row>
    <row r="1102" spans="1:6" s="26" customFormat="1" ht="31.5" x14ac:dyDescent="0.25">
      <c r="A1102" s="71">
        <v>6</v>
      </c>
      <c r="B1102" s="72">
        <v>53202</v>
      </c>
      <c r="C1102" s="73" t="s">
        <v>4212</v>
      </c>
      <c r="D1102" s="83">
        <v>2100</v>
      </c>
      <c r="E1102" s="84">
        <v>0.15</v>
      </c>
      <c r="F1102" s="152">
        <f t="shared" si="17"/>
        <v>1785</v>
      </c>
    </row>
    <row r="1103" spans="1:6" s="26" customFormat="1" ht="47.25" x14ac:dyDescent="0.25">
      <c r="A1103" s="71">
        <v>6</v>
      </c>
      <c r="B1103" s="72">
        <v>53203</v>
      </c>
      <c r="C1103" s="73" t="s">
        <v>4213</v>
      </c>
      <c r="D1103" s="83">
        <v>3675</v>
      </c>
      <c r="E1103" s="84">
        <v>0.15</v>
      </c>
      <c r="F1103" s="152">
        <f t="shared" si="17"/>
        <v>3123.75</v>
      </c>
    </row>
    <row r="1104" spans="1:6" s="26" customFormat="1" ht="47.25" x14ac:dyDescent="0.25">
      <c r="A1104" s="71">
        <v>6</v>
      </c>
      <c r="B1104" s="72">
        <v>53205</v>
      </c>
      <c r="C1104" s="73" t="s">
        <v>4214</v>
      </c>
      <c r="D1104" s="83">
        <v>1365</v>
      </c>
      <c r="E1104" s="84">
        <v>0.15</v>
      </c>
      <c r="F1104" s="152">
        <f t="shared" si="17"/>
        <v>1160.25</v>
      </c>
    </row>
    <row r="1105" spans="1:6" s="26" customFormat="1" ht="47.25" x14ac:dyDescent="0.25">
      <c r="A1105" s="71">
        <v>6</v>
      </c>
      <c r="B1105" s="72">
        <v>53211</v>
      </c>
      <c r="C1105" s="73" t="s">
        <v>4215</v>
      </c>
      <c r="D1105" s="83">
        <v>2625</v>
      </c>
      <c r="E1105" s="84">
        <v>0.15</v>
      </c>
      <c r="F1105" s="152">
        <f t="shared" si="17"/>
        <v>2231.25</v>
      </c>
    </row>
    <row r="1106" spans="1:6" s="26" customFormat="1" ht="47.25" x14ac:dyDescent="0.25">
      <c r="A1106" s="71">
        <v>6</v>
      </c>
      <c r="B1106" s="72">
        <v>53212</v>
      </c>
      <c r="C1106" s="73" t="s">
        <v>4216</v>
      </c>
      <c r="D1106" s="83">
        <v>2625</v>
      </c>
      <c r="E1106" s="84">
        <v>0.15</v>
      </c>
      <c r="F1106" s="152">
        <f t="shared" si="17"/>
        <v>2231.25</v>
      </c>
    </row>
    <row r="1107" spans="1:6" s="26" customFormat="1" ht="63" x14ac:dyDescent="0.25">
      <c r="A1107" s="71">
        <v>6</v>
      </c>
      <c r="B1107" s="72">
        <v>53213</v>
      </c>
      <c r="C1107" s="73" t="s">
        <v>4217</v>
      </c>
      <c r="D1107" s="83">
        <v>4200</v>
      </c>
      <c r="E1107" s="84">
        <v>0.15</v>
      </c>
      <c r="F1107" s="152">
        <f t="shared" si="17"/>
        <v>3570</v>
      </c>
    </row>
    <row r="1108" spans="1:6" s="26" customFormat="1" ht="63" x14ac:dyDescent="0.25">
      <c r="A1108" s="71">
        <v>6</v>
      </c>
      <c r="B1108" s="72">
        <v>53215</v>
      </c>
      <c r="C1108" s="73" t="s">
        <v>4218</v>
      </c>
      <c r="D1108" s="83">
        <v>1575</v>
      </c>
      <c r="E1108" s="84">
        <v>0.15</v>
      </c>
      <c r="F1108" s="152">
        <f t="shared" si="17"/>
        <v>1338.75</v>
      </c>
    </row>
    <row r="1109" spans="1:6" s="26" customFormat="1" ht="31.5" x14ac:dyDescent="0.25">
      <c r="A1109" s="71">
        <v>6</v>
      </c>
      <c r="B1109" s="72">
        <v>53221</v>
      </c>
      <c r="C1109" s="73" t="s">
        <v>4219</v>
      </c>
      <c r="D1109" s="83">
        <v>1575</v>
      </c>
      <c r="E1109" s="84">
        <v>0.15</v>
      </c>
      <c r="F1109" s="152">
        <f t="shared" si="17"/>
        <v>1338.75</v>
      </c>
    </row>
    <row r="1110" spans="1:6" s="26" customFormat="1" ht="31.5" x14ac:dyDescent="0.25">
      <c r="A1110" s="71">
        <v>6</v>
      </c>
      <c r="B1110" s="72">
        <v>53222</v>
      </c>
      <c r="C1110" s="73" t="s">
        <v>4220</v>
      </c>
      <c r="D1110" s="83">
        <v>1575</v>
      </c>
      <c r="E1110" s="84">
        <v>0.15</v>
      </c>
      <c r="F1110" s="152">
        <f t="shared" si="17"/>
        <v>1338.75</v>
      </c>
    </row>
    <row r="1111" spans="1:6" s="26" customFormat="1" ht="47.25" x14ac:dyDescent="0.25">
      <c r="A1111" s="71">
        <v>6</v>
      </c>
      <c r="B1111" s="72">
        <v>53223</v>
      </c>
      <c r="C1111" s="73" t="s">
        <v>4221</v>
      </c>
      <c r="D1111" s="83">
        <v>1575</v>
      </c>
      <c r="E1111" s="84">
        <v>0.15</v>
      </c>
      <c r="F1111" s="152">
        <f t="shared" si="17"/>
        <v>1338.75</v>
      </c>
    </row>
    <row r="1112" spans="1:6" s="26" customFormat="1" ht="31.5" x14ac:dyDescent="0.25">
      <c r="A1112" s="71">
        <v>6</v>
      </c>
      <c r="B1112" s="72">
        <v>53301</v>
      </c>
      <c r="C1112" s="73" t="s">
        <v>4222</v>
      </c>
      <c r="D1112" s="83">
        <v>2100</v>
      </c>
      <c r="E1112" s="84">
        <v>0.15</v>
      </c>
      <c r="F1112" s="152">
        <f t="shared" si="17"/>
        <v>1785</v>
      </c>
    </row>
    <row r="1113" spans="1:6" s="26" customFormat="1" ht="31.5" x14ac:dyDescent="0.25">
      <c r="A1113" s="71">
        <v>6</v>
      </c>
      <c r="B1113" s="72">
        <v>53302</v>
      </c>
      <c r="C1113" s="73" t="s">
        <v>4223</v>
      </c>
      <c r="D1113" s="83">
        <v>2100</v>
      </c>
      <c r="E1113" s="84">
        <v>0.15</v>
      </c>
      <c r="F1113" s="152">
        <f t="shared" si="17"/>
        <v>1785</v>
      </c>
    </row>
    <row r="1114" spans="1:6" s="26" customFormat="1" ht="31.5" x14ac:dyDescent="0.25">
      <c r="A1114" s="71">
        <v>6</v>
      </c>
      <c r="B1114" s="72">
        <v>53304</v>
      </c>
      <c r="C1114" s="73" t="s">
        <v>4224</v>
      </c>
      <c r="D1114" s="83">
        <v>1575</v>
      </c>
      <c r="E1114" s="84">
        <v>0.15</v>
      </c>
      <c r="F1114" s="152">
        <f t="shared" si="17"/>
        <v>1338.75</v>
      </c>
    </row>
    <row r="1115" spans="1:6" s="26" customFormat="1" ht="31.5" x14ac:dyDescent="0.25">
      <c r="A1115" s="71">
        <v>6</v>
      </c>
      <c r="B1115" s="72">
        <v>53401</v>
      </c>
      <c r="C1115" s="73" t="s">
        <v>4225</v>
      </c>
      <c r="D1115" s="83">
        <v>3150</v>
      </c>
      <c r="E1115" s="84">
        <v>0.15</v>
      </c>
      <c r="F1115" s="152">
        <f t="shared" si="17"/>
        <v>2677.5</v>
      </c>
    </row>
    <row r="1116" spans="1:6" s="26" customFormat="1" ht="31.5" x14ac:dyDescent="0.25">
      <c r="A1116" s="71">
        <v>6</v>
      </c>
      <c r="B1116" s="72">
        <v>53402</v>
      </c>
      <c r="C1116" s="73" t="s">
        <v>4226</v>
      </c>
      <c r="D1116" s="83">
        <v>3150</v>
      </c>
      <c r="E1116" s="84">
        <v>0.15</v>
      </c>
      <c r="F1116" s="152">
        <f t="shared" si="17"/>
        <v>2677.5</v>
      </c>
    </row>
    <row r="1117" spans="1:6" s="26" customFormat="1" ht="31.5" x14ac:dyDescent="0.25">
      <c r="A1117" s="71">
        <v>6</v>
      </c>
      <c r="B1117" s="72">
        <v>53403</v>
      </c>
      <c r="C1117" s="73" t="s">
        <v>4227</v>
      </c>
      <c r="D1117" s="83">
        <v>5775</v>
      </c>
      <c r="E1117" s="84">
        <v>0.15</v>
      </c>
      <c r="F1117" s="152">
        <f t="shared" si="17"/>
        <v>4908.75</v>
      </c>
    </row>
    <row r="1118" spans="1:6" s="26" customFormat="1" ht="47.25" x14ac:dyDescent="0.25">
      <c r="A1118" s="71">
        <v>6</v>
      </c>
      <c r="B1118" s="72">
        <v>53404</v>
      </c>
      <c r="C1118" s="73" t="s">
        <v>4228</v>
      </c>
      <c r="D1118" s="83">
        <v>6300</v>
      </c>
      <c r="E1118" s="84">
        <v>0.15</v>
      </c>
      <c r="F1118" s="152">
        <f t="shared" si="17"/>
        <v>5355</v>
      </c>
    </row>
    <row r="1119" spans="1:6" s="26" customFormat="1" ht="31.5" x14ac:dyDescent="0.25">
      <c r="A1119" s="71">
        <v>6</v>
      </c>
      <c r="B1119" s="72">
        <v>53501</v>
      </c>
      <c r="C1119" s="73" t="s">
        <v>4229</v>
      </c>
      <c r="D1119" s="83">
        <v>3150</v>
      </c>
      <c r="E1119" s="84">
        <v>0.15</v>
      </c>
      <c r="F1119" s="152">
        <f t="shared" si="17"/>
        <v>2677.5</v>
      </c>
    </row>
    <row r="1120" spans="1:6" s="26" customFormat="1" ht="31.5" x14ac:dyDescent="0.25">
      <c r="A1120" s="71">
        <v>6</v>
      </c>
      <c r="B1120" s="72">
        <v>53502</v>
      </c>
      <c r="C1120" s="73" t="s">
        <v>4230</v>
      </c>
      <c r="D1120" s="83">
        <v>3150</v>
      </c>
      <c r="E1120" s="84">
        <v>0.15</v>
      </c>
      <c r="F1120" s="152">
        <f t="shared" si="17"/>
        <v>2677.5</v>
      </c>
    </row>
    <row r="1121" spans="1:6" s="26" customFormat="1" ht="31.5" x14ac:dyDescent="0.25">
      <c r="A1121" s="71">
        <v>6</v>
      </c>
      <c r="B1121" s="72">
        <v>53503</v>
      </c>
      <c r="C1121" s="73" t="s">
        <v>4231</v>
      </c>
      <c r="D1121" s="83">
        <v>5250</v>
      </c>
      <c r="E1121" s="84">
        <v>0.15</v>
      </c>
      <c r="F1121" s="152">
        <f t="shared" si="17"/>
        <v>4462.5</v>
      </c>
    </row>
    <row r="1122" spans="1:6" s="26" customFormat="1" ht="47.25" x14ac:dyDescent="0.25">
      <c r="A1122" s="71">
        <v>6</v>
      </c>
      <c r="B1122" s="72">
        <v>53504</v>
      </c>
      <c r="C1122" s="73" t="s">
        <v>4232</v>
      </c>
      <c r="D1122" s="83">
        <v>5250</v>
      </c>
      <c r="E1122" s="84">
        <v>0.15</v>
      </c>
      <c r="F1122" s="152">
        <f t="shared" si="17"/>
        <v>4462.5</v>
      </c>
    </row>
    <row r="1123" spans="1:6" s="26" customFormat="1" ht="31.5" x14ac:dyDescent="0.25">
      <c r="A1123" s="71">
        <v>6</v>
      </c>
      <c r="B1123" s="72">
        <v>53611</v>
      </c>
      <c r="C1123" s="73" t="s">
        <v>4233</v>
      </c>
      <c r="D1123" s="83">
        <v>3150</v>
      </c>
      <c r="E1123" s="84">
        <v>0.15</v>
      </c>
      <c r="F1123" s="152">
        <f t="shared" si="17"/>
        <v>2677.5</v>
      </c>
    </row>
    <row r="1124" spans="1:6" s="26" customFormat="1" ht="31.5" x14ac:dyDescent="0.25">
      <c r="A1124" s="71">
        <v>6</v>
      </c>
      <c r="B1124" s="72">
        <v>53612</v>
      </c>
      <c r="C1124" s="73" t="s">
        <v>4234</v>
      </c>
      <c r="D1124" s="83">
        <v>3150</v>
      </c>
      <c r="E1124" s="84">
        <v>0.15</v>
      </c>
      <c r="F1124" s="152">
        <f t="shared" si="17"/>
        <v>2677.5</v>
      </c>
    </row>
    <row r="1125" spans="1:6" s="26" customFormat="1" ht="31.5" x14ac:dyDescent="0.25">
      <c r="A1125" s="71">
        <v>6</v>
      </c>
      <c r="B1125" s="72">
        <v>53613</v>
      </c>
      <c r="C1125" s="73" t="s">
        <v>4235</v>
      </c>
      <c r="D1125" s="83">
        <v>3150</v>
      </c>
      <c r="E1125" s="84">
        <v>0.15</v>
      </c>
      <c r="F1125" s="152">
        <f t="shared" si="17"/>
        <v>2677.5</v>
      </c>
    </row>
    <row r="1126" spans="1:6" s="26" customFormat="1" ht="31.5" x14ac:dyDescent="0.25">
      <c r="A1126" s="71">
        <v>6</v>
      </c>
      <c r="B1126" s="72">
        <v>53614</v>
      </c>
      <c r="C1126" s="73" t="s">
        <v>4236</v>
      </c>
      <c r="D1126" s="83">
        <v>3150</v>
      </c>
      <c r="E1126" s="84">
        <v>0.15</v>
      </c>
      <c r="F1126" s="152">
        <f t="shared" si="17"/>
        <v>2677.5</v>
      </c>
    </row>
    <row r="1127" spans="1:6" s="26" customFormat="1" ht="31.5" x14ac:dyDescent="0.25">
      <c r="A1127" s="71">
        <v>6</v>
      </c>
      <c r="B1127" s="72">
        <v>53621</v>
      </c>
      <c r="C1127" s="73" t="s">
        <v>4237</v>
      </c>
      <c r="D1127" s="83">
        <v>3150</v>
      </c>
      <c r="E1127" s="84">
        <v>0.15</v>
      </c>
      <c r="F1127" s="152">
        <f t="shared" si="17"/>
        <v>2677.5</v>
      </c>
    </row>
    <row r="1128" spans="1:6" s="26" customFormat="1" ht="31.5" x14ac:dyDescent="0.25">
      <c r="A1128" s="71">
        <v>6</v>
      </c>
      <c r="B1128" s="72">
        <v>53622</v>
      </c>
      <c r="C1128" s="73" t="s">
        <v>4238</v>
      </c>
      <c r="D1128" s="83">
        <v>3150</v>
      </c>
      <c r="E1128" s="84">
        <v>0.15</v>
      </c>
      <c r="F1128" s="152">
        <f t="shared" si="17"/>
        <v>2677.5</v>
      </c>
    </row>
    <row r="1129" spans="1:6" s="26" customFormat="1" ht="47.25" x14ac:dyDescent="0.25">
      <c r="A1129" s="71">
        <v>6</v>
      </c>
      <c r="B1129" s="72">
        <v>53623</v>
      </c>
      <c r="C1129" s="73" t="s">
        <v>4239</v>
      </c>
      <c r="D1129" s="83">
        <v>3150</v>
      </c>
      <c r="E1129" s="84">
        <v>0.15</v>
      </c>
      <c r="F1129" s="152">
        <f t="shared" si="17"/>
        <v>2677.5</v>
      </c>
    </row>
    <row r="1130" spans="1:6" s="26" customFormat="1" ht="47.25" x14ac:dyDescent="0.25">
      <c r="A1130" s="71">
        <v>6</v>
      </c>
      <c r="B1130" s="72">
        <v>53624</v>
      </c>
      <c r="C1130" s="73" t="s">
        <v>4240</v>
      </c>
      <c r="D1130" s="83">
        <v>3150</v>
      </c>
      <c r="E1130" s="84">
        <v>0.15</v>
      </c>
      <c r="F1130" s="152">
        <f t="shared" si="17"/>
        <v>2677.5</v>
      </c>
    </row>
    <row r="1131" spans="1:6" s="26" customFormat="1" ht="47.25" x14ac:dyDescent="0.25">
      <c r="A1131" s="71">
        <v>6</v>
      </c>
      <c r="B1131" s="72">
        <v>53711</v>
      </c>
      <c r="C1131" s="73" t="s">
        <v>4241</v>
      </c>
      <c r="D1131" s="83">
        <v>3150</v>
      </c>
      <c r="E1131" s="84">
        <v>0.15</v>
      </c>
      <c r="F1131" s="152">
        <f t="shared" si="17"/>
        <v>2677.5</v>
      </c>
    </row>
    <row r="1132" spans="1:6" s="26" customFormat="1" ht="47.25" x14ac:dyDescent="0.25">
      <c r="A1132" s="71">
        <v>6</v>
      </c>
      <c r="B1132" s="72">
        <v>53712</v>
      </c>
      <c r="C1132" s="73" t="s">
        <v>4242</v>
      </c>
      <c r="D1132" s="83">
        <v>3150</v>
      </c>
      <c r="E1132" s="84">
        <v>0.15</v>
      </c>
      <c r="F1132" s="152">
        <f t="shared" si="17"/>
        <v>2677.5</v>
      </c>
    </row>
    <row r="1133" spans="1:6" s="26" customFormat="1" ht="47.25" x14ac:dyDescent="0.25">
      <c r="A1133" s="71">
        <v>6</v>
      </c>
      <c r="B1133" s="72">
        <v>53713</v>
      </c>
      <c r="C1133" s="73" t="s">
        <v>4243</v>
      </c>
      <c r="D1133" s="83">
        <v>5250</v>
      </c>
      <c r="E1133" s="84">
        <v>0.15</v>
      </c>
      <c r="F1133" s="152">
        <f t="shared" si="17"/>
        <v>4462.5</v>
      </c>
    </row>
    <row r="1134" spans="1:6" s="26" customFormat="1" ht="63" x14ac:dyDescent="0.25">
      <c r="A1134" s="71">
        <v>6</v>
      </c>
      <c r="B1134" s="72">
        <v>53714</v>
      </c>
      <c r="C1134" s="73" t="s">
        <v>4244</v>
      </c>
      <c r="D1134" s="83">
        <v>5250</v>
      </c>
      <c r="E1134" s="84">
        <v>0.15</v>
      </c>
      <c r="F1134" s="152">
        <f t="shared" si="17"/>
        <v>4462.5</v>
      </c>
    </row>
    <row r="1135" spans="1:6" s="26" customFormat="1" ht="31.5" x14ac:dyDescent="0.25">
      <c r="A1135" s="71">
        <v>6</v>
      </c>
      <c r="B1135" s="72">
        <v>53721</v>
      </c>
      <c r="C1135" s="73" t="s">
        <v>4245</v>
      </c>
      <c r="D1135" s="83">
        <v>3150</v>
      </c>
      <c r="E1135" s="84">
        <v>0.15</v>
      </c>
      <c r="F1135" s="152">
        <f t="shared" si="17"/>
        <v>2677.5</v>
      </c>
    </row>
    <row r="1136" spans="1:6" s="26" customFormat="1" ht="31.5" x14ac:dyDescent="0.25">
      <c r="A1136" s="71">
        <v>6</v>
      </c>
      <c r="B1136" s="72">
        <v>53722</v>
      </c>
      <c r="C1136" s="73" t="s">
        <v>4246</v>
      </c>
      <c r="D1136" s="83">
        <v>3150</v>
      </c>
      <c r="E1136" s="84">
        <v>0.15</v>
      </c>
      <c r="F1136" s="152">
        <f t="shared" si="17"/>
        <v>2677.5</v>
      </c>
    </row>
    <row r="1137" spans="1:6" s="26" customFormat="1" ht="47.25" x14ac:dyDescent="0.25">
      <c r="A1137" s="71">
        <v>6</v>
      </c>
      <c r="B1137" s="72">
        <v>53723</v>
      </c>
      <c r="C1137" s="73" t="s">
        <v>4247</v>
      </c>
      <c r="D1137" s="83">
        <v>4725</v>
      </c>
      <c r="E1137" s="84">
        <v>0.15</v>
      </c>
      <c r="F1137" s="152">
        <f t="shared" si="17"/>
        <v>4016.25</v>
      </c>
    </row>
    <row r="1138" spans="1:6" s="26" customFormat="1" ht="63" x14ac:dyDescent="0.25">
      <c r="A1138" s="71">
        <v>6</v>
      </c>
      <c r="B1138" s="72">
        <v>53724</v>
      </c>
      <c r="C1138" s="73" t="s">
        <v>4248</v>
      </c>
      <c r="D1138" s="83">
        <v>4725</v>
      </c>
      <c r="E1138" s="84">
        <v>0.15</v>
      </c>
      <c r="F1138" s="152">
        <f t="shared" si="17"/>
        <v>4016.25</v>
      </c>
    </row>
    <row r="1139" spans="1:6" s="26" customFormat="1" ht="47.25" x14ac:dyDescent="0.25">
      <c r="A1139" s="71">
        <v>6</v>
      </c>
      <c r="B1139" s="72">
        <v>53731</v>
      </c>
      <c r="C1139" s="73" t="s">
        <v>4249</v>
      </c>
      <c r="D1139" s="83">
        <v>4725</v>
      </c>
      <c r="E1139" s="84">
        <v>0.15</v>
      </c>
      <c r="F1139" s="152">
        <f t="shared" si="17"/>
        <v>4016.25</v>
      </c>
    </row>
    <row r="1140" spans="1:6" s="26" customFormat="1" ht="47.25" x14ac:dyDescent="0.25">
      <c r="A1140" s="71">
        <v>6</v>
      </c>
      <c r="B1140" s="72">
        <v>53732</v>
      </c>
      <c r="C1140" s="73" t="s">
        <v>4250</v>
      </c>
      <c r="D1140" s="83">
        <v>4725</v>
      </c>
      <c r="E1140" s="84">
        <v>0.15</v>
      </c>
      <c r="F1140" s="152">
        <f t="shared" si="17"/>
        <v>4016.25</v>
      </c>
    </row>
    <row r="1141" spans="1:6" s="26" customFormat="1" ht="63" x14ac:dyDescent="0.25">
      <c r="A1141" s="71">
        <v>6</v>
      </c>
      <c r="B1141" s="72">
        <v>53733</v>
      </c>
      <c r="C1141" s="73" t="s">
        <v>4251</v>
      </c>
      <c r="D1141" s="83">
        <v>4725</v>
      </c>
      <c r="E1141" s="84">
        <v>0.15</v>
      </c>
      <c r="F1141" s="152">
        <f t="shared" si="17"/>
        <v>4016.25</v>
      </c>
    </row>
    <row r="1142" spans="1:6" s="26" customFormat="1" ht="63" x14ac:dyDescent="0.25">
      <c r="A1142" s="71">
        <v>6</v>
      </c>
      <c r="B1142" s="72">
        <v>53734</v>
      </c>
      <c r="C1142" s="73" t="s">
        <v>4252</v>
      </c>
      <c r="D1142" s="83">
        <v>4725</v>
      </c>
      <c r="E1142" s="84">
        <v>0.15</v>
      </c>
      <c r="F1142" s="152">
        <f t="shared" si="17"/>
        <v>4016.25</v>
      </c>
    </row>
    <row r="1143" spans="1:6" s="26" customFormat="1" ht="63" x14ac:dyDescent="0.25">
      <c r="A1143" s="71">
        <v>6</v>
      </c>
      <c r="B1143" s="72">
        <v>53811</v>
      </c>
      <c r="C1143" s="73" t="s">
        <v>4253</v>
      </c>
      <c r="D1143" s="83">
        <v>3675</v>
      </c>
      <c r="E1143" s="84">
        <v>0.15</v>
      </c>
      <c r="F1143" s="152">
        <f t="shared" si="17"/>
        <v>3123.75</v>
      </c>
    </row>
    <row r="1144" spans="1:6" s="26" customFormat="1" ht="63" x14ac:dyDescent="0.25">
      <c r="A1144" s="71">
        <v>6</v>
      </c>
      <c r="B1144" s="72">
        <v>53812</v>
      </c>
      <c r="C1144" s="73" t="s">
        <v>4254</v>
      </c>
      <c r="D1144" s="83">
        <v>3675</v>
      </c>
      <c r="E1144" s="84">
        <v>0.15</v>
      </c>
      <c r="F1144" s="152">
        <f t="shared" si="17"/>
        <v>3123.75</v>
      </c>
    </row>
    <row r="1145" spans="1:6" s="26" customFormat="1" ht="63" x14ac:dyDescent="0.25">
      <c r="A1145" s="71">
        <v>6</v>
      </c>
      <c r="B1145" s="72">
        <v>53813</v>
      </c>
      <c r="C1145" s="73" t="s">
        <v>4255</v>
      </c>
      <c r="D1145" s="83">
        <v>5250</v>
      </c>
      <c r="E1145" s="84">
        <v>0.15</v>
      </c>
      <c r="F1145" s="152">
        <f t="shared" si="17"/>
        <v>4462.5</v>
      </c>
    </row>
    <row r="1146" spans="1:6" s="26" customFormat="1" ht="78.75" x14ac:dyDescent="0.25">
      <c r="A1146" s="71">
        <v>6</v>
      </c>
      <c r="B1146" s="72">
        <v>53814</v>
      </c>
      <c r="C1146" s="73" t="s">
        <v>4256</v>
      </c>
      <c r="D1146" s="83">
        <v>6300</v>
      </c>
      <c r="E1146" s="84">
        <v>0.15</v>
      </c>
      <c r="F1146" s="152">
        <f t="shared" si="17"/>
        <v>5355</v>
      </c>
    </row>
    <row r="1147" spans="1:6" s="26" customFormat="1" ht="63" x14ac:dyDescent="0.25">
      <c r="A1147" s="71">
        <v>6</v>
      </c>
      <c r="B1147" s="72">
        <v>53821</v>
      </c>
      <c r="C1147" s="73" t="s">
        <v>4257</v>
      </c>
      <c r="D1147" s="83">
        <v>4200</v>
      </c>
      <c r="E1147" s="84">
        <v>0.15</v>
      </c>
      <c r="F1147" s="152">
        <f t="shared" si="17"/>
        <v>3570</v>
      </c>
    </row>
    <row r="1148" spans="1:6" s="26" customFormat="1" ht="63" x14ac:dyDescent="0.25">
      <c r="A1148" s="71">
        <v>6</v>
      </c>
      <c r="B1148" s="72">
        <v>53822</v>
      </c>
      <c r="C1148" s="73" t="s">
        <v>4258</v>
      </c>
      <c r="D1148" s="83">
        <v>4200</v>
      </c>
      <c r="E1148" s="84">
        <v>0.15</v>
      </c>
      <c r="F1148" s="152">
        <f t="shared" si="17"/>
        <v>3570</v>
      </c>
    </row>
    <row r="1149" spans="1:6" s="26" customFormat="1" ht="63" x14ac:dyDescent="0.25">
      <c r="A1149" s="71">
        <v>6</v>
      </c>
      <c r="B1149" s="72">
        <v>53823</v>
      </c>
      <c r="C1149" s="73" t="s">
        <v>4259</v>
      </c>
      <c r="D1149" s="83">
        <v>5775</v>
      </c>
      <c r="E1149" s="84">
        <v>0.15</v>
      </c>
      <c r="F1149" s="152">
        <f t="shared" si="17"/>
        <v>4908.75</v>
      </c>
    </row>
    <row r="1150" spans="1:6" s="26" customFormat="1" ht="78.75" x14ac:dyDescent="0.25">
      <c r="A1150" s="71">
        <v>6</v>
      </c>
      <c r="B1150" s="72">
        <v>53824</v>
      </c>
      <c r="C1150" s="73" t="s">
        <v>4260</v>
      </c>
      <c r="D1150" s="83">
        <v>6300</v>
      </c>
      <c r="E1150" s="84">
        <v>0.15</v>
      </c>
      <c r="F1150" s="152">
        <f t="shared" si="17"/>
        <v>5355</v>
      </c>
    </row>
    <row r="1151" spans="1:6" s="26" customFormat="1" ht="63" x14ac:dyDescent="0.25">
      <c r="A1151" s="71">
        <v>6</v>
      </c>
      <c r="B1151" s="72">
        <v>53831</v>
      </c>
      <c r="C1151" s="73" t="s">
        <v>4261</v>
      </c>
      <c r="D1151" s="83">
        <v>6300</v>
      </c>
      <c r="E1151" s="84">
        <v>0.15</v>
      </c>
      <c r="F1151" s="152">
        <f t="shared" si="17"/>
        <v>5355</v>
      </c>
    </row>
    <row r="1152" spans="1:6" s="26" customFormat="1" ht="126" x14ac:dyDescent="0.25">
      <c r="A1152" s="71">
        <v>6</v>
      </c>
      <c r="B1152" s="72">
        <v>53832</v>
      </c>
      <c r="C1152" s="73" t="s">
        <v>4262</v>
      </c>
      <c r="D1152" s="83">
        <v>6300</v>
      </c>
      <c r="E1152" s="84">
        <v>0.15</v>
      </c>
      <c r="F1152" s="152">
        <f t="shared" si="17"/>
        <v>5355</v>
      </c>
    </row>
    <row r="1153" spans="1:6" s="26" customFormat="1" ht="78.75" x14ac:dyDescent="0.25">
      <c r="A1153" s="71">
        <v>6</v>
      </c>
      <c r="B1153" s="72">
        <v>53833</v>
      </c>
      <c r="C1153" s="73" t="s">
        <v>4263</v>
      </c>
      <c r="D1153" s="83">
        <v>7350</v>
      </c>
      <c r="E1153" s="84">
        <v>0.15</v>
      </c>
      <c r="F1153" s="152">
        <f t="shared" si="17"/>
        <v>6247.5</v>
      </c>
    </row>
    <row r="1154" spans="1:6" s="26" customFormat="1" ht="78.75" x14ac:dyDescent="0.25">
      <c r="A1154" s="71">
        <v>6</v>
      </c>
      <c r="B1154" s="72">
        <v>53834</v>
      </c>
      <c r="C1154" s="73" t="s">
        <v>4264</v>
      </c>
      <c r="D1154" s="83">
        <v>7350</v>
      </c>
      <c r="E1154" s="84">
        <v>0.15</v>
      </c>
      <c r="F1154" s="152">
        <f t="shared" si="17"/>
        <v>6247.5</v>
      </c>
    </row>
    <row r="1155" spans="1:6" s="26" customFormat="1" ht="47.25" x14ac:dyDescent="0.25">
      <c r="A1155" s="71">
        <v>6</v>
      </c>
      <c r="B1155" s="72">
        <v>53911</v>
      </c>
      <c r="C1155" s="73" t="s">
        <v>4265</v>
      </c>
      <c r="D1155" s="83">
        <v>3150</v>
      </c>
      <c r="E1155" s="84">
        <v>0.15</v>
      </c>
      <c r="F1155" s="152">
        <f t="shared" si="17"/>
        <v>2677.5</v>
      </c>
    </row>
    <row r="1156" spans="1:6" s="26" customFormat="1" ht="47.25" x14ac:dyDescent="0.25">
      <c r="A1156" s="71">
        <v>6</v>
      </c>
      <c r="B1156" s="72">
        <v>53912</v>
      </c>
      <c r="C1156" s="73" t="s">
        <v>4266</v>
      </c>
      <c r="D1156" s="83">
        <v>3150</v>
      </c>
      <c r="E1156" s="84">
        <v>0.15</v>
      </c>
      <c r="F1156" s="152">
        <f t="shared" ref="F1156:F1219" si="18">D1156-(D1156*E1156)</f>
        <v>2677.5</v>
      </c>
    </row>
    <row r="1157" spans="1:6" s="26" customFormat="1" ht="47.25" x14ac:dyDescent="0.25">
      <c r="A1157" s="71">
        <v>6</v>
      </c>
      <c r="B1157" s="72">
        <v>53913</v>
      </c>
      <c r="C1157" s="73" t="s">
        <v>4267</v>
      </c>
      <c r="D1157" s="83">
        <v>3150</v>
      </c>
      <c r="E1157" s="84">
        <v>0.15</v>
      </c>
      <c r="F1157" s="152">
        <f t="shared" si="18"/>
        <v>2677.5</v>
      </c>
    </row>
    <row r="1158" spans="1:6" s="26" customFormat="1" ht="63" x14ac:dyDescent="0.25">
      <c r="A1158" s="71">
        <v>6</v>
      </c>
      <c r="B1158" s="72">
        <v>53914</v>
      </c>
      <c r="C1158" s="73" t="s">
        <v>4268</v>
      </c>
      <c r="D1158" s="83">
        <v>3150</v>
      </c>
      <c r="E1158" s="84">
        <v>0.15</v>
      </c>
      <c r="F1158" s="152">
        <f t="shared" si="18"/>
        <v>2677.5</v>
      </c>
    </row>
    <row r="1159" spans="1:6" s="26" customFormat="1" ht="47.25" x14ac:dyDescent="0.25">
      <c r="A1159" s="71">
        <v>6</v>
      </c>
      <c r="B1159" s="72">
        <v>53921</v>
      </c>
      <c r="C1159" s="73" t="s">
        <v>4269</v>
      </c>
      <c r="D1159" s="83">
        <v>3150</v>
      </c>
      <c r="E1159" s="84">
        <v>0.15</v>
      </c>
      <c r="F1159" s="152">
        <f t="shared" si="18"/>
        <v>2677.5</v>
      </c>
    </row>
    <row r="1160" spans="1:6" s="26" customFormat="1" ht="47.25" x14ac:dyDescent="0.25">
      <c r="A1160" s="71">
        <v>6</v>
      </c>
      <c r="B1160" s="72">
        <v>53922</v>
      </c>
      <c r="C1160" s="73" t="s">
        <v>4270</v>
      </c>
      <c r="D1160" s="83">
        <v>3150</v>
      </c>
      <c r="E1160" s="84">
        <v>0.15</v>
      </c>
      <c r="F1160" s="152">
        <f t="shared" si="18"/>
        <v>2677.5</v>
      </c>
    </row>
    <row r="1161" spans="1:6" s="26" customFormat="1" ht="47.25" x14ac:dyDescent="0.25">
      <c r="A1161" s="71">
        <v>6</v>
      </c>
      <c r="B1161" s="72">
        <v>53923</v>
      </c>
      <c r="C1161" s="73" t="s">
        <v>4271</v>
      </c>
      <c r="D1161" s="83">
        <v>3150</v>
      </c>
      <c r="E1161" s="84">
        <v>0.15</v>
      </c>
      <c r="F1161" s="152">
        <f t="shared" si="18"/>
        <v>2677.5</v>
      </c>
    </row>
    <row r="1162" spans="1:6" s="26" customFormat="1" ht="63" x14ac:dyDescent="0.25">
      <c r="A1162" s="71">
        <v>6</v>
      </c>
      <c r="B1162" s="72">
        <v>53924</v>
      </c>
      <c r="C1162" s="73" t="s">
        <v>4272</v>
      </c>
      <c r="D1162" s="83">
        <v>3150</v>
      </c>
      <c r="E1162" s="84">
        <v>0.15</v>
      </c>
      <c r="F1162" s="152">
        <f t="shared" si="18"/>
        <v>2677.5</v>
      </c>
    </row>
    <row r="1163" spans="1:6" s="26" customFormat="1" ht="47.25" x14ac:dyDescent="0.25">
      <c r="A1163" s="71">
        <v>6</v>
      </c>
      <c r="B1163" s="72">
        <v>53931</v>
      </c>
      <c r="C1163" s="73" t="s">
        <v>4273</v>
      </c>
      <c r="D1163" s="83">
        <v>3150</v>
      </c>
      <c r="E1163" s="84">
        <v>0.15</v>
      </c>
      <c r="F1163" s="152">
        <f t="shared" si="18"/>
        <v>2677.5</v>
      </c>
    </row>
    <row r="1164" spans="1:6" s="26" customFormat="1" ht="47.25" x14ac:dyDescent="0.25">
      <c r="A1164" s="71">
        <v>6</v>
      </c>
      <c r="B1164" s="72">
        <v>53932</v>
      </c>
      <c r="C1164" s="73" t="s">
        <v>4274</v>
      </c>
      <c r="D1164" s="83">
        <v>3150</v>
      </c>
      <c r="E1164" s="84">
        <v>0.15</v>
      </c>
      <c r="F1164" s="152">
        <f t="shared" si="18"/>
        <v>2677.5</v>
      </c>
    </row>
    <row r="1165" spans="1:6" s="26" customFormat="1" ht="63" x14ac:dyDescent="0.25">
      <c r="A1165" s="71">
        <v>6</v>
      </c>
      <c r="B1165" s="72">
        <v>53933</v>
      </c>
      <c r="C1165" s="73" t="s">
        <v>4275</v>
      </c>
      <c r="D1165" s="83">
        <v>3150</v>
      </c>
      <c r="E1165" s="84">
        <v>0.15</v>
      </c>
      <c r="F1165" s="152">
        <f t="shared" si="18"/>
        <v>2677.5</v>
      </c>
    </row>
    <row r="1166" spans="1:6" s="26" customFormat="1" ht="78.75" x14ac:dyDescent="0.25">
      <c r="A1166" s="71">
        <v>6</v>
      </c>
      <c r="B1166" s="72">
        <v>53934</v>
      </c>
      <c r="C1166" s="73" t="s">
        <v>4276</v>
      </c>
      <c r="D1166" s="83">
        <v>3150</v>
      </c>
      <c r="E1166" s="84">
        <v>0.15</v>
      </c>
      <c r="F1166" s="152">
        <f t="shared" si="18"/>
        <v>2677.5</v>
      </c>
    </row>
    <row r="1167" spans="1:6" s="26" customFormat="1" ht="47.25" x14ac:dyDescent="0.25">
      <c r="A1167" s="71">
        <v>6</v>
      </c>
      <c r="B1167" s="72">
        <v>53941</v>
      </c>
      <c r="C1167" s="73" t="s">
        <v>4277</v>
      </c>
      <c r="D1167" s="83">
        <v>4725</v>
      </c>
      <c r="E1167" s="84">
        <v>0.15</v>
      </c>
      <c r="F1167" s="152">
        <f t="shared" si="18"/>
        <v>4016.25</v>
      </c>
    </row>
    <row r="1168" spans="1:6" s="26" customFormat="1" ht="47.25" x14ac:dyDescent="0.25">
      <c r="A1168" s="71">
        <v>6</v>
      </c>
      <c r="B1168" s="72">
        <v>53942</v>
      </c>
      <c r="C1168" s="73" t="s">
        <v>4278</v>
      </c>
      <c r="D1168" s="83">
        <v>4725</v>
      </c>
      <c r="E1168" s="84">
        <v>0.15</v>
      </c>
      <c r="F1168" s="152">
        <f t="shared" si="18"/>
        <v>4016.25</v>
      </c>
    </row>
    <row r="1169" spans="1:6" s="26" customFormat="1" ht="63" x14ac:dyDescent="0.25">
      <c r="A1169" s="71">
        <v>6</v>
      </c>
      <c r="B1169" s="72">
        <v>53943</v>
      </c>
      <c r="C1169" s="73" t="s">
        <v>4279</v>
      </c>
      <c r="D1169" s="83">
        <v>6300</v>
      </c>
      <c r="E1169" s="84">
        <v>0.15</v>
      </c>
      <c r="F1169" s="152">
        <f t="shared" si="18"/>
        <v>5355</v>
      </c>
    </row>
    <row r="1170" spans="1:6" s="26" customFormat="1" ht="47.25" x14ac:dyDescent="0.25">
      <c r="A1170" s="71">
        <v>6</v>
      </c>
      <c r="B1170" s="72">
        <v>53951</v>
      </c>
      <c r="C1170" s="73" t="s">
        <v>4280</v>
      </c>
      <c r="D1170" s="83">
        <v>4725</v>
      </c>
      <c r="E1170" s="84">
        <v>0.15</v>
      </c>
      <c r="F1170" s="152">
        <f t="shared" si="18"/>
        <v>4016.25</v>
      </c>
    </row>
    <row r="1171" spans="1:6" s="26" customFormat="1" ht="47.25" x14ac:dyDescent="0.25">
      <c r="A1171" s="71">
        <v>6</v>
      </c>
      <c r="B1171" s="72">
        <v>53952</v>
      </c>
      <c r="C1171" s="73" t="s">
        <v>4281</v>
      </c>
      <c r="D1171" s="83">
        <v>4725</v>
      </c>
      <c r="E1171" s="84">
        <v>0.15</v>
      </c>
      <c r="F1171" s="152">
        <f t="shared" si="18"/>
        <v>4016.25</v>
      </c>
    </row>
    <row r="1172" spans="1:6" s="26" customFormat="1" ht="63" x14ac:dyDescent="0.25">
      <c r="A1172" s="71">
        <v>6</v>
      </c>
      <c r="B1172" s="72">
        <v>53953</v>
      </c>
      <c r="C1172" s="73" t="s">
        <v>4282</v>
      </c>
      <c r="D1172" s="83">
        <v>6825</v>
      </c>
      <c r="E1172" s="84">
        <v>0.15</v>
      </c>
      <c r="F1172" s="152">
        <f t="shared" si="18"/>
        <v>5801.25</v>
      </c>
    </row>
    <row r="1173" spans="1:6" s="26" customFormat="1" ht="63" x14ac:dyDescent="0.25">
      <c r="A1173" s="71">
        <v>6</v>
      </c>
      <c r="B1173" s="72">
        <v>53954</v>
      </c>
      <c r="C1173" s="73" t="s">
        <v>4283</v>
      </c>
      <c r="D1173" s="83">
        <v>6825</v>
      </c>
      <c r="E1173" s="84">
        <v>0.15</v>
      </c>
      <c r="F1173" s="152">
        <f t="shared" si="18"/>
        <v>5801.25</v>
      </c>
    </row>
    <row r="1174" spans="1:6" s="26" customFormat="1" ht="63" x14ac:dyDescent="0.25">
      <c r="A1174" s="71">
        <v>6</v>
      </c>
      <c r="B1174" s="72">
        <v>53961</v>
      </c>
      <c r="C1174" s="73" t="s">
        <v>4284</v>
      </c>
      <c r="D1174" s="83">
        <v>6825</v>
      </c>
      <c r="E1174" s="84">
        <v>0.15</v>
      </c>
      <c r="F1174" s="152">
        <f t="shared" si="18"/>
        <v>5801.25</v>
      </c>
    </row>
    <row r="1175" spans="1:6" s="26" customFormat="1" ht="63" x14ac:dyDescent="0.25">
      <c r="A1175" s="71">
        <v>6</v>
      </c>
      <c r="B1175" s="72">
        <v>53962</v>
      </c>
      <c r="C1175" s="73" t="s">
        <v>4285</v>
      </c>
      <c r="D1175" s="83">
        <v>6825</v>
      </c>
      <c r="E1175" s="84">
        <v>0.15</v>
      </c>
      <c r="F1175" s="152">
        <f t="shared" si="18"/>
        <v>5801.25</v>
      </c>
    </row>
    <row r="1176" spans="1:6" s="26" customFormat="1" ht="63" x14ac:dyDescent="0.25">
      <c r="A1176" s="71">
        <v>6</v>
      </c>
      <c r="B1176" s="72">
        <v>53963</v>
      </c>
      <c r="C1176" s="73" t="s">
        <v>4286</v>
      </c>
      <c r="D1176" s="83">
        <v>6825</v>
      </c>
      <c r="E1176" s="84">
        <v>0.15</v>
      </c>
      <c r="F1176" s="152">
        <f t="shared" si="18"/>
        <v>5801.25</v>
      </c>
    </row>
    <row r="1177" spans="1:6" s="26" customFormat="1" ht="78.75" x14ac:dyDescent="0.25">
      <c r="A1177" s="71">
        <v>6</v>
      </c>
      <c r="B1177" s="72">
        <v>53964</v>
      </c>
      <c r="C1177" s="73" t="s">
        <v>4287</v>
      </c>
      <c r="D1177" s="83">
        <v>6825</v>
      </c>
      <c r="E1177" s="84">
        <v>0.15</v>
      </c>
      <c r="F1177" s="152">
        <f t="shared" si="18"/>
        <v>5801.25</v>
      </c>
    </row>
    <row r="1178" spans="1:6" s="26" customFormat="1" ht="31.5" x14ac:dyDescent="0.25">
      <c r="A1178" s="71">
        <v>6</v>
      </c>
      <c r="B1178" s="72">
        <v>54201</v>
      </c>
      <c r="C1178" s="73" t="s">
        <v>4288</v>
      </c>
      <c r="D1178" s="83">
        <v>105</v>
      </c>
      <c r="E1178" s="84">
        <v>0.15</v>
      </c>
      <c r="F1178" s="152">
        <f t="shared" si="18"/>
        <v>89.25</v>
      </c>
    </row>
    <row r="1179" spans="1:6" s="26" customFormat="1" ht="31.5" x14ac:dyDescent="0.25">
      <c r="A1179" s="71">
        <v>6</v>
      </c>
      <c r="B1179" s="72">
        <v>54202</v>
      </c>
      <c r="C1179" s="73" t="s">
        <v>4289</v>
      </c>
      <c r="D1179" s="83">
        <v>157.5</v>
      </c>
      <c r="E1179" s="84">
        <v>0.15</v>
      </c>
      <c r="F1179" s="152">
        <f t="shared" si="18"/>
        <v>133.875</v>
      </c>
    </row>
    <row r="1180" spans="1:6" s="26" customFormat="1" ht="31.5" x14ac:dyDescent="0.25">
      <c r="A1180" s="71">
        <v>6</v>
      </c>
      <c r="B1180" s="72">
        <v>54209</v>
      </c>
      <c r="C1180" s="73" t="s">
        <v>4290</v>
      </c>
      <c r="D1180" s="83">
        <v>78.75</v>
      </c>
      <c r="E1180" s="84">
        <v>0.15</v>
      </c>
      <c r="F1180" s="152">
        <f t="shared" si="18"/>
        <v>66.9375</v>
      </c>
    </row>
    <row r="1181" spans="1:6" s="26" customFormat="1" ht="31.5" x14ac:dyDescent="0.25">
      <c r="A1181" s="71">
        <v>6</v>
      </c>
      <c r="B1181" s="72">
        <v>54301</v>
      </c>
      <c r="C1181" s="73" t="s">
        <v>4291</v>
      </c>
      <c r="D1181" s="83">
        <v>105</v>
      </c>
      <c r="E1181" s="84">
        <v>0.15</v>
      </c>
      <c r="F1181" s="152">
        <f t="shared" si="18"/>
        <v>89.25</v>
      </c>
    </row>
    <row r="1182" spans="1:6" s="26" customFormat="1" ht="31.5" x14ac:dyDescent="0.25">
      <c r="A1182" s="71">
        <v>6</v>
      </c>
      <c r="B1182" s="72">
        <v>54302</v>
      </c>
      <c r="C1182" s="73" t="s">
        <v>4292</v>
      </c>
      <c r="D1182" s="83">
        <v>105</v>
      </c>
      <c r="E1182" s="84">
        <v>0.15</v>
      </c>
      <c r="F1182" s="152">
        <f t="shared" si="18"/>
        <v>89.25</v>
      </c>
    </row>
    <row r="1183" spans="1:6" s="26" customFormat="1" ht="47.25" x14ac:dyDescent="0.25">
      <c r="A1183" s="71">
        <v>6</v>
      </c>
      <c r="B1183" s="72">
        <v>54303</v>
      </c>
      <c r="C1183" s="73" t="s">
        <v>4293</v>
      </c>
      <c r="D1183" s="83">
        <v>210</v>
      </c>
      <c r="E1183" s="84">
        <v>0.15</v>
      </c>
      <c r="F1183" s="152">
        <f t="shared" si="18"/>
        <v>178.5</v>
      </c>
    </row>
    <row r="1184" spans="1:6" s="26" customFormat="1" ht="47.25" x14ac:dyDescent="0.25">
      <c r="A1184" s="71">
        <v>6</v>
      </c>
      <c r="B1184" s="72">
        <v>54401</v>
      </c>
      <c r="C1184" s="73" t="s">
        <v>4294</v>
      </c>
      <c r="D1184" s="83">
        <v>105</v>
      </c>
      <c r="E1184" s="84">
        <v>0.15</v>
      </c>
      <c r="F1184" s="152">
        <f t="shared" si="18"/>
        <v>89.25</v>
      </c>
    </row>
    <row r="1185" spans="1:6" s="26" customFormat="1" ht="47.25" x14ac:dyDescent="0.25">
      <c r="A1185" s="71">
        <v>6</v>
      </c>
      <c r="B1185" s="72">
        <v>54402</v>
      </c>
      <c r="C1185" s="73" t="s">
        <v>4295</v>
      </c>
      <c r="D1185" s="83">
        <v>105</v>
      </c>
      <c r="E1185" s="84">
        <v>0.15</v>
      </c>
      <c r="F1185" s="152">
        <f t="shared" si="18"/>
        <v>89.25</v>
      </c>
    </row>
    <row r="1186" spans="1:6" s="26" customFormat="1" ht="47.25" x14ac:dyDescent="0.25">
      <c r="A1186" s="71">
        <v>6</v>
      </c>
      <c r="B1186" s="72">
        <v>54403</v>
      </c>
      <c r="C1186" s="73" t="s">
        <v>4296</v>
      </c>
      <c r="D1186" s="83">
        <v>105</v>
      </c>
      <c r="E1186" s="84">
        <v>0.15</v>
      </c>
      <c r="F1186" s="152">
        <f t="shared" si="18"/>
        <v>89.25</v>
      </c>
    </row>
    <row r="1187" spans="1:6" s="26" customFormat="1" ht="47.25" x14ac:dyDescent="0.25">
      <c r="A1187" s="71">
        <v>6</v>
      </c>
      <c r="B1187" s="72">
        <v>54501</v>
      </c>
      <c r="C1187" s="73" t="s">
        <v>4297</v>
      </c>
      <c r="D1187" s="83">
        <v>105</v>
      </c>
      <c r="E1187" s="84">
        <v>0.15</v>
      </c>
      <c r="F1187" s="152">
        <f t="shared" si="18"/>
        <v>89.25</v>
      </c>
    </row>
    <row r="1188" spans="1:6" s="26" customFormat="1" ht="47.25" x14ac:dyDescent="0.25">
      <c r="A1188" s="71">
        <v>6</v>
      </c>
      <c r="B1188" s="72">
        <v>54502</v>
      </c>
      <c r="C1188" s="73" t="s">
        <v>4298</v>
      </c>
      <c r="D1188" s="83">
        <v>105</v>
      </c>
      <c r="E1188" s="84">
        <v>0.15</v>
      </c>
      <c r="F1188" s="152">
        <f t="shared" si="18"/>
        <v>89.25</v>
      </c>
    </row>
    <row r="1189" spans="1:6" s="26" customFormat="1" ht="47.25" x14ac:dyDescent="0.25">
      <c r="A1189" s="71">
        <v>6</v>
      </c>
      <c r="B1189" s="72">
        <v>54503</v>
      </c>
      <c r="C1189" s="73" t="s">
        <v>4299</v>
      </c>
      <c r="D1189" s="83">
        <v>105</v>
      </c>
      <c r="E1189" s="84">
        <v>0.15</v>
      </c>
      <c r="F1189" s="152">
        <f t="shared" si="18"/>
        <v>89.25</v>
      </c>
    </row>
    <row r="1190" spans="1:6" s="26" customFormat="1" ht="31.5" x14ac:dyDescent="0.25">
      <c r="A1190" s="71">
        <v>6</v>
      </c>
      <c r="B1190" s="72">
        <v>55101</v>
      </c>
      <c r="C1190" s="73" t="s">
        <v>4300</v>
      </c>
      <c r="D1190" s="83">
        <v>157.5</v>
      </c>
      <c r="E1190" s="84">
        <v>0.15</v>
      </c>
      <c r="F1190" s="152">
        <f t="shared" si="18"/>
        <v>133.875</v>
      </c>
    </row>
    <row r="1191" spans="1:6" s="26" customFormat="1" ht="31.5" x14ac:dyDescent="0.25">
      <c r="A1191" s="71">
        <v>6</v>
      </c>
      <c r="B1191" s="72">
        <v>55102</v>
      </c>
      <c r="C1191" s="73" t="s">
        <v>4301</v>
      </c>
      <c r="D1191" s="83">
        <v>157.5</v>
      </c>
      <c r="E1191" s="84">
        <v>0.15</v>
      </c>
      <c r="F1191" s="152">
        <f t="shared" si="18"/>
        <v>133.875</v>
      </c>
    </row>
    <row r="1192" spans="1:6" s="26" customFormat="1" ht="31.5" x14ac:dyDescent="0.25">
      <c r="A1192" s="71">
        <v>6</v>
      </c>
      <c r="B1192" s="72">
        <v>55201</v>
      </c>
      <c r="C1192" s="73" t="s">
        <v>4302</v>
      </c>
      <c r="D1192" s="83">
        <v>157.5</v>
      </c>
      <c r="E1192" s="84">
        <v>0.15</v>
      </c>
      <c r="F1192" s="152">
        <f t="shared" si="18"/>
        <v>133.875</v>
      </c>
    </row>
    <row r="1193" spans="1:6" s="26" customFormat="1" ht="31.5" x14ac:dyDescent="0.25">
      <c r="A1193" s="71">
        <v>6</v>
      </c>
      <c r="B1193" s="72">
        <v>55202</v>
      </c>
      <c r="C1193" s="73" t="s">
        <v>4303</v>
      </c>
      <c r="D1193" s="83">
        <v>210</v>
      </c>
      <c r="E1193" s="84">
        <v>0.15</v>
      </c>
      <c r="F1193" s="152">
        <f t="shared" si="18"/>
        <v>178.5</v>
      </c>
    </row>
    <row r="1194" spans="1:6" s="26" customFormat="1" ht="31.5" x14ac:dyDescent="0.25">
      <c r="A1194" s="71">
        <v>6</v>
      </c>
      <c r="B1194" s="72">
        <v>55203</v>
      </c>
      <c r="C1194" s="73" t="s">
        <v>4304</v>
      </c>
      <c r="D1194" s="83">
        <v>367.5</v>
      </c>
      <c r="E1194" s="84">
        <v>0.15</v>
      </c>
      <c r="F1194" s="152">
        <f t="shared" si="18"/>
        <v>312.375</v>
      </c>
    </row>
    <row r="1195" spans="1:6" s="26" customFormat="1" ht="31.5" x14ac:dyDescent="0.25">
      <c r="A1195" s="71">
        <v>6</v>
      </c>
      <c r="B1195" s="72">
        <v>55301</v>
      </c>
      <c r="C1195" s="73" t="s">
        <v>4305</v>
      </c>
      <c r="D1195" s="83">
        <v>157.5</v>
      </c>
      <c r="E1195" s="84">
        <v>0.15</v>
      </c>
      <c r="F1195" s="152">
        <f t="shared" si="18"/>
        <v>133.875</v>
      </c>
    </row>
    <row r="1196" spans="1:6" s="26" customFormat="1" ht="31.5" x14ac:dyDescent="0.25">
      <c r="A1196" s="71">
        <v>6</v>
      </c>
      <c r="B1196" s="72">
        <v>55302</v>
      </c>
      <c r="C1196" s="73" t="s">
        <v>4306</v>
      </c>
      <c r="D1196" s="83">
        <v>210</v>
      </c>
      <c r="E1196" s="84">
        <v>0.15</v>
      </c>
      <c r="F1196" s="152">
        <f t="shared" si="18"/>
        <v>178.5</v>
      </c>
    </row>
    <row r="1197" spans="1:6" s="26" customFormat="1" ht="31.5" x14ac:dyDescent="0.25">
      <c r="A1197" s="71">
        <v>6</v>
      </c>
      <c r="B1197" s="72">
        <v>55401</v>
      </c>
      <c r="C1197" s="73" t="s">
        <v>4307</v>
      </c>
      <c r="D1197" s="83">
        <v>262.5</v>
      </c>
      <c r="E1197" s="84">
        <v>0.15</v>
      </c>
      <c r="F1197" s="152">
        <f t="shared" si="18"/>
        <v>223.125</v>
      </c>
    </row>
    <row r="1198" spans="1:6" s="26" customFormat="1" ht="31.5" x14ac:dyDescent="0.25">
      <c r="A1198" s="71">
        <v>6</v>
      </c>
      <c r="B1198" s="72">
        <v>55402</v>
      </c>
      <c r="C1198" s="73" t="s">
        <v>4308</v>
      </c>
      <c r="D1198" s="83">
        <v>262.5</v>
      </c>
      <c r="E1198" s="84">
        <v>0.15</v>
      </c>
      <c r="F1198" s="152">
        <f t="shared" si="18"/>
        <v>223.125</v>
      </c>
    </row>
    <row r="1199" spans="1:6" s="26" customFormat="1" ht="47.25" x14ac:dyDescent="0.25">
      <c r="A1199" s="71">
        <v>6</v>
      </c>
      <c r="B1199" s="72">
        <v>55403</v>
      </c>
      <c r="C1199" s="73" t="s">
        <v>4309</v>
      </c>
      <c r="D1199" s="83">
        <v>525</v>
      </c>
      <c r="E1199" s="84">
        <v>0.15</v>
      </c>
      <c r="F1199" s="152">
        <f t="shared" si="18"/>
        <v>446.25</v>
      </c>
    </row>
    <row r="1200" spans="1:6" s="26" customFormat="1" ht="31.5" x14ac:dyDescent="0.25">
      <c r="A1200" s="71">
        <v>6</v>
      </c>
      <c r="B1200" s="72">
        <v>55501</v>
      </c>
      <c r="C1200" s="73" t="s">
        <v>4310</v>
      </c>
      <c r="D1200" s="83">
        <v>105</v>
      </c>
      <c r="E1200" s="84">
        <v>0.15</v>
      </c>
      <c r="F1200" s="152">
        <f t="shared" si="18"/>
        <v>89.25</v>
      </c>
    </row>
    <row r="1201" spans="1:6" s="26" customFormat="1" ht="31.5" x14ac:dyDescent="0.25">
      <c r="A1201" s="71">
        <v>6</v>
      </c>
      <c r="B1201" s="72">
        <v>55509</v>
      </c>
      <c r="C1201" s="73" t="s">
        <v>4311</v>
      </c>
      <c r="D1201" s="83">
        <v>78.75</v>
      </c>
      <c r="E1201" s="84">
        <v>0.15</v>
      </c>
      <c r="F1201" s="152">
        <f t="shared" si="18"/>
        <v>66.9375</v>
      </c>
    </row>
    <row r="1202" spans="1:6" s="26" customFormat="1" ht="47.25" x14ac:dyDescent="0.25">
      <c r="A1202" s="71">
        <v>6</v>
      </c>
      <c r="B1202" s="72">
        <v>55601</v>
      </c>
      <c r="C1202" s="73" t="s">
        <v>4312</v>
      </c>
      <c r="D1202" s="83">
        <v>105</v>
      </c>
      <c r="E1202" s="84">
        <v>0.15</v>
      </c>
      <c r="F1202" s="152">
        <f t="shared" si="18"/>
        <v>89.25</v>
      </c>
    </row>
    <row r="1203" spans="1:6" s="26" customFormat="1" ht="78.75" x14ac:dyDescent="0.25">
      <c r="A1203" s="71">
        <v>6</v>
      </c>
      <c r="B1203" s="72">
        <v>55609</v>
      </c>
      <c r="C1203" s="73" t="s">
        <v>4313</v>
      </c>
      <c r="D1203" s="83">
        <v>78.75</v>
      </c>
      <c r="E1203" s="84">
        <v>0.15</v>
      </c>
      <c r="F1203" s="152">
        <f t="shared" si="18"/>
        <v>66.9375</v>
      </c>
    </row>
    <row r="1204" spans="1:6" s="26" customFormat="1" ht="31.5" x14ac:dyDescent="0.25">
      <c r="A1204" s="71">
        <v>6</v>
      </c>
      <c r="B1204" s="72">
        <v>55701</v>
      </c>
      <c r="C1204" s="73" t="s">
        <v>4314</v>
      </c>
      <c r="D1204" s="83">
        <v>105</v>
      </c>
      <c r="E1204" s="84">
        <v>0.15</v>
      </c>
      <c r="F1204" s="152">
        <f t="shared" si="18"/>
        <v>89.25</v>
      </c>
    </row>
    <row r="1205" spans="1:6" s="26" customFormat="1" ht="31.5" x14ac:dyDescent="0.25">
      <c r="A1205" s="71">
        <v>6</v>
      </c>
      <c r="B1205" s="72">
        <v>55709</v>
      </c>
      <c r="C1205" s="73" t="s">
        <v>4315</v>
      </c>
      <c r="D1205" s="83">
        <v>78.75</v>
      </c>
      <c r="E1205" s="84">
        <v>0.15</v>
      </c>
      <c r="F1205" s="152">
        <f t="shared" si="18"/>
        <v>66.9375</v>
      </c>
    </row>
    <row r="1206" spans="1:6" s="26" customFormat="1" ht="31.5" x14ac:dyDescent="0.25">
      <c r="A1206" s="71">
        <v>6</v>
      </c>
      <c r="B1206" s="72">
        <v>56111</v>
      </c>
      <c r="C1206" s="73" t="s">
        <v>4316</v>
      </c>
      <c r="D1206" s="83">
        <v>787.5</v>
      </c>
      <c r="E1206" s="84">
        <v>0.15</v>
      </c>
      <c r="F1206" s="152">
        <f t="shared" si="18"/>
        <v>669.375</v>
      </c>
    </row>
    <row r="1207" spans="1:6" s="26" customFormat="1" ht="31.5" x14ac:dyDescent="0.25">
      <c r="A1207" s="71">
        <v>6</v>
      </c>
      <c r="B1207" s="72">
        <v>56112</v>
      </c>
      <c r="C1207" s="73" t="s">
        <v>4317</v>
      </c>
      <c r="D1207" s="83">
        <v>787.5</v>
      </c>
      <c r="E1207" s="84">
        <v>0.15</v>
      </c>
      <c r="F1207" s="152">
        <f t="shared" si="18"/>
        <v>669.375</v>
      </c>
    </row>
    <row r="1208" spans="1:6" s="26" customFormat="1" ht="47.25" x14ac:dyDescent="0.25">
      <c r="A1208" s="71">
        <v>6</v>
      </c>
      <c r="B1208" s="72">
        <v>56113</v>
      </c>
      <c r="C1208" s="73" t="s">
        <v>4318</v>
      </c>
      <c r="D1208" s="83">
        <v>1575</v>
      </c>
      <c r="E1208" s="84">
        <v>0.15</v>
      </c>
      <c r="F1208" s="152">
        <f t="shared" si="18"/>
        <v>1338.75</v>
      </c>
    </row>
    <row r="1209" spans="1:6" s="26" customFormat="1" ht="31.5" x14ac:dyDescent="0.25">
      <c r="A1209" s="71">
        <v>6</v>
      </c>
      <c r="B1209" s="72">
        <v>56121</v>
      </c>
      <c r="C1209" s="73" t="s">
        <v>4319</v>
      </c>
      <c r="D1209" s="83">
        <v>787.5</v>
      </c>
      <c r="E1209" s="84">
        <v>0.15</v>
      </c>
      <c r="F1209" s="152">
        <f t="shared" si="18"/>
        <v>669.375</v>
      </c>
    </row>
    <row r="1210" spans="1:6" s="26" customFormat="1" ht="31.5" x14ac:dyDescent="0.25">
      <c r="A1210" s="71">
        <v>6</v>
      </c>
      <c r="B1210" s="72">
        <v>56122</v>
      </c>
      <c r="C1210" s="73" t="s">
        <v>4320</v>
      </c>
      <c r="D1210" s="83">
        <v>787.5</v>
      </c>
      <c r="E1210" s="84">
        <v>0.15</v>
      </c>
      <c r="F1210" s="152">
        <f t="shared" si="18"/>
        <v>669.375</v>
      </c>
    </row>
    <row r="1211" spans="1:6" s="26" customFormat="1" ht="47.25" x14ac:dyDescent="0.25">
      <c r="A1211" s="71">
        <v>6</v>
      </c>
      <c r="B1211" s="72">
        <v>56123</v>
      </c>
      <c r="C1211" s="73" t="s">
        <v>4321</v>
      </c>
      <c r="D1211" s="83">
        <v>1575</v>
      </c>
      <c r="E1211" s="84">
        <v>0.15</v>
      </c>
      <c r="F1211" s="152">
        <f t="shared" si="18"/>
        <v>1338.75</v>
      </c>
    </row>
    <row r="1212" spans="1:6" s="26" customFormat="1" x14ac:dyDescent="0.25">
      <c r="A1212" s="71">
        <v>6</v>
      </c>
      <c r="B1212" s="72">
        <v>56211</v>
      </c>
      <c r="C1212" s="73" t="s">
        <v>4322</v>
      </c>
      <c r="D1212" s="83">
        <v>210</v>
      </c>
      <c r="E1212" s="84">
        <v>0.15</v>
      </c>
      <c r="F1212" s="152">
        <f t="shared" si="18"/>
        <v>178.5</v>
      </c>
    </row>
    <row r="1213" spans="1:6" s="26" customFormat="1" x14ac:dyDescent="0.25">
      <c r="A1213" s="71">
        <v>6</v>
      </c>
      <c r="B1213" s="72">
        <v>56212</v>
      </c>
      <c r="C1213" s="73" t="s">
        <v>4323</v>
      </c>
      <c r="D1213" s="83">
        <v>210</v>
      </c>
      <c r="E1213" s="84">
        <v>0.15</v>
      </c>
      <c r="F1213" s="152">
        <f t="shared" si="18"/>
        <v>178.5</v>
      </c>
    </row>
    <row r="1214" spans="1:6" s="26" customFormat="1" ht="31.5" x14ac:dyDescent="0.25">
      <c r="A1214" s="71">
        <v>6</v>
      </c>
      <c r="B1214" s="72">
        <v>56213</v>
      </c>
      <c r="C1214" s="73" t="s">
        <v>4324</v>
      </c>
      <c r="D1214" s="83">
        <v>420</v>
      </c>
      <c r="E1214" s="84">
        <v>0.15</v>
      </c>
      <c r="F1214" s="152">
        <f t="shared" si="18"/>
        <v>357</v>
      </c>
    </row>
    <row r="1215" spans="1:6" s="26" customFormat="1" x14ac:dyDescent="0.25">
      <c r="A1215" s="71">
        <v>6</v>
      </c>
      <c r="B1215" s="72">
        <v>56221</v>
      </c>
      <c r="C1215" s="73" t="s">
        <v>4325</v>
      </c>
      <c r="D1215" s="83">
        <v>210</v>
      </c>
      <c r="E1215" s="84">
        <v>0.15</v>
      </c>
      <c r="F1215" s="152">
        <f t="shared" si="18"/>
        <v>178.5</v>
      </c>
    </row>
    <row r="1216" spans="1:6" s="26" customFormat="1" ht="31.5" x14ac:dyDescent="0.25">
      <c r="A1216" s="71">
        <v>6</v>
      </c>
      <c r="B1216" s="72">
        <v>56222</v>
      </c>
      <c r="C1216" s="73" t="s">
        <v>4326</v>
      </c>
      <c r="D1216" s="83">
        <v>210</v>
      </c>
      <c r="E1216" s="84">
        <v>0.15</v>
      </c>
      <c r="F1216" s="152">
        <f t="shared" si="18"/>
        <v>178.5</v>
      </c>
    </row>
    <row r="1217" spans="1:6" s="26" customFormat="1" ht="31.5" x14ac:dyDescent="0.25">
      <c r="A1217" s="71">
        <v>6</v>
      </c>
      <c r="B1217" s="72">
        <v>56223</v>
      </c>
      <c r="C1217" s="73" t="s">
        <v>4327</v>
      </c>
      <c r="D1217" s="83">
        <v>420</v>
      </c>
      <c r="E1217" s="84">
        <v>0.15</v>
      </c>
      <c r="F1217" s="152">
        <f t="shared" si="18"/>
        <v>357</v>
      </c>
    </row>
    <row r="1218" spans="1:6" s="26" customFormat="1" ht="31.5" x14ac:dyDescent="0.25">
      <c r="A1218" s="71">
        <v>6</v>
      </c>
      <c r="B1218" s="72">
        <v>56231</v>
      </c>
      <c r="C1218" s="73" t="s">
        <v>4328</v>
      </c>
      <c r="D1218" s="83">
        <v>472.5</v>
      </c>
      <c r="E1218" s="84">
        <v>0.15</v>
      </c>
      <c r="F1218" s="152">
        <f t="shared" si="18"/>
        <v>401.625</v>
      </c>
    </row>
    <row r="1219" spans="1:6" s="26" customFormat="1" x14ac:dyDescent="0.25">
      <c r="A1219" s="71">
        <v>6</v>
      </c>
      <c r="B1219" s="72">
        <v>56232</v>
      </c>
      <c r="C1219" s="73" t="s">
        <v>4329</v>
      </c>
      <c r="D1219" s="83">
        <v>577.5</v>
      </c>
      <c r="E1219" s="84">
        <v>0.15</v>
      </c>
      <c r="F1219" s="152">
        <f t="shared" si="18"/>
        <v>490.875</v>
      </c>
    </row>
    <row r="1220" spans="1:6" s="26" customFormat="1" ht="31.5" x14ac:dyDescent="0.25">
      <c r="A1220" s="71">
        <v>6</v>
      </c>
      <c r="B1220" s="72">
        <v>56233</v>
      </c>
      <c r="C1220" s="73" t="s">
        <v>4330</v>
      </c>
      <c r="D1220" s="83">
        <v>1050</v>
      </c>
      <c r="E1220" s="84">
        <v>0.15</v>
      </c>
      <c r="F1220" s="152">
        <f t="shared" ref="F1220:F1283" si="19">D1220-(D1220*E1220)</f>
        <v>892.5</v>
      </c>
    </row>
    <row r="1221" spans="1:6" s="26" customFormat="1" x14ac:dyDescent="0.25">
      <c r="A1221" s="71">
        <v>6</v>
      </c>
      <c r="B1221" s="72">
        <v>56241</v>
      </c>
      <c r="C1221" s="73" t="s">
        <v>4331</v>
      </c>
      <c r="D1221" s="83">
        <v>472.5</v>
      </c>
      <c r="E1221" s="84">
        <v>0.15</v>
      </c>
      <c r="F1221" s="152">
        <f t="shared" si="19"/>
        <v>401.625</v>
      </c>
    </row>
    <row r="1222" spans="1:6" s="26" customFormat="1" x14ac:dyDescent="0.25">
      <c r="A1222" s="71">
        <v>6</v>
      </c>
      <c r="B1222" s="72">
        <v>56242</v>
      </c>
      <c r="C1222" s="73" t="s">
        <v>4332</v>
      </c>
      <c r="D1222" s="83">
        <v>577.5</v>
      </c>
      <c r="E1222" s="84">
        <v>0.15</v>
      </c>
      <c r="F1222" s="152">
        <f t="shared" si="19"/>
        <v>490.875</v>
      </c>
    </row>
    <row r="1223" spans="1:6" s="26" customFormat="1" ht="31.5" x14ac:dyDescent="0.25">
      <c r="A1223" s="71">
        <v>6</v>
      </c>
      <c r="B1223" s="72">
        <v>56243</v>
      </c>
      <c r="C1223" s="73" t="s">
        <v>4333</v>
      </c>
      <c r="D1223" s="83">
        <v>1050</v>
      </c>
      <c r="E1223" s="84">
        <v>0.15</v>
      </c>
      <c r="F1223" s="152">
        <f t="shared" si="19"/>
        <v>892.5</v>
      </c>
    </row>
    <row r="1224" spans="1:6" s="26" customFormat="1" ht="31.5" x14ac:dyDescent="0.25">
      <c r="A1224" s="71">
        <v>6</v>
      </c>
      <c r="B1224" s="72">
        <v>56251</v>
      </c>
      <c r="C1224" s="73" t="s">
        <v>4334</v>
      </c>
      <c r="D1224" s="83">
        <v>1260</v>
      </c>
      <c r="E1224" s="84">
        <v>0.15</v>
      </c>
      <c r="F1224" s="152">
        <f t="shared" si="19"/>
        <v>1071</v>
      </c>
    </row>
    <row r="1225" spans="1:6" s="26" customFormat="1" ht="31.5" x14ac:dyDescent="0.25">
      <c r="A1225" s="71">
        <v>6</v>
      </c>
      <c r="B1225" s="72">
        <v>56252</v>
      </c>
      <c r="C1225" s="73" t="s">
        <v>4335</v>
      </c>
      <c r="D1225" s="83">
        <v>1470</v>
      </c>
      <c r="E1225" s="84">
        <v>0.15</v>
      </c>
      <c r="F1225" s="152">
        <f t="shared" si="19"/>
        <v>1249.5</v>
      </c>
    </row>
    <row r="1226" spans="1:6" s="26" customFormat="1" ht="47.25" x14ac:dyDescent="0.25">
      <c r="A1226" s="71">
        <v>6</v>
      </c>
      <c r="B1226" s="72">
        <v>56253</v>
      </c>
      <c r="C1226" s="73" t="s">
        <v>4336</v>
      </c>
      <c r="D1226" s="83">
        <v>1680</v>
      </c>
      <c r="E1226" s="84">
        <v>0.15</v>
      </c>
      <c r="F1226" s="152">
        <f t="shared" si="19"/>
        <v>1428</v>
      </c>
    </row>
    <row r="1227" spans="1:6" s="26" customFormat="1" ht="31.5" x14ac:dyDescent="0.25">
      <c r="A1227" s="71">
        <v>6</v>
      </c>
      <c r="B1227" s="72">
        <v>56261</v>
      </c>
      <c r="C1227" s="73" t="s">
        <v>4337</v>
      </c>
      <c r="D1227" s="83">
        <v>1680</v>
      </c>
      <c r="E1227" s="84">
        <v>0.15</v>
      </c>
      <c r="F1227" s="152">
        <f t="shared" si="19"/>
        <v>1428</v>
      </c>
    </row>
    <row r="1228" spans="1:6" s="26" customFormat="1" ht="31.5" x14ac:dyDescent="0.25">
      <c r="A1228" s="71">
        <v>6</v>
      </c>
      <c r="B1228" s="72">
        <v>56262</v>
      </c>
      <c r="C1228" s="73" t="s">
        <v>4338</v>
      </c>
      <c r="D1228" s="83">
        <v>1680</v>
      </c>
      <c r="E1228" s="84">
        <v>0.15</v>
      </c>
      <c r="F1228" s="152">
        <f t="shared" si="19"/>
        <v>1428</v>
      </c>
    </row>
    <row r="1229" spans="1:6" s="26" customFormat="1" ht="47.25" x14ac:dyDescent="0.25">
      <c r="A1229" s="71">
        <v>6</v>
      </c>
      <c r="B1229" s="72">
        <v>56263</v>
      </c>
      <c r="C1229" s="73" t="s">
        <v>4339</v>
      </c>
      <c r="D1229" s="83">
        <v>1680</v>
      </c>
      <c r="E1229" s="84">
        <v>0.15</v>
      </c>
      <c r="F1229" s="152">
        <f t="shared" si="19"/>
        <v>1428</v>
      </c>
    </row>
    <row r="1230" spans="1:6" s="26" customFormat="1" x14ac:dyDescent="0.25">
      <c r="A1230" s="71">
        <v>6</v>
      </c>
      <c r="B1230" s="72">
        <v>56311</v>
      </c>
      <c r="C1230" s="73" t="s">
        <v>4340</v>
      </c>
      <c r="D1230" s="83">
        <v>630</v>
      </c>
      <c r="E1230" s="84">
        <v>0.15</v>
      </c>
      <c r="F1230" s="152">
        <f t="shared" si="19"/>
        <v>535.5</v>
      </c>
    </row>
    <row r="1231" spans="1:6" s="26" customFormat="1" x14ac:dyDescent="0.25">
      <c r="A1231" s="71">
        <v>6</v>
      </c>
      <c r="B1231" s="72">
        <v>56312</v>
      </c>
      <c r="C1231" s="73" t="s">
        <v>4341</v>
      </c>
      <c r="D1231" s="83">
        <v>630</v>
      </c>
      <c r="E1231" s="84">
        <v>0.15</v>
      </c>
      <c r="F1231" s="152">
        <f t="shared" si="19"/>
        <v>535.5</v>
      </c>
    </row>
    <row r="1232" spans="1:6" s="26" customFormat="1" ht="31.5" x14ac:dyDescent="0.25">
      <c r="A1232" s="71">
        <v>6</v>
      </c>
      <c r="B1232" s="72">
        <v>56313</v>
      </c>
      <c r="C1232" s="73" t="s">
        <v>4342</v>
      </c>
      <c r="D1232" s="83">
        <v>1260</v>
      </c>
      <c r="E1232" s="84">
        <v>0.15</v>
      </c>
      <c r="F1232" s="152">
        <f t="shared" si="19"/>
        <v>1071</v>
      </c>
    </row>
    <row r="1233" spans="1:6" s="26" customFormat="1" x14ac:dyDescent="0.25">
      <c r="A1233" s="71">
        <v>6</v>
      </c>
      <c r="B1233" s="72">
        <v>56321</v>
      </c>
      <c r="C1233" s="73" t="s">
        <v>4343</v>
      </c>
      <c r="D1233" s="83">
        <v>525</v>
      </c>
      <c r="E1233" s="84">
        <v>0.15</v>
      </c>
      <c r="F1233" s="152">
        <f t="shared" si="19"/>
        <v>446.25</v>
      </c>
    </row>
    <row r="1234" spans="1:6" s="26" customFormat="1" x14ac:dyDescent="0.25">
      <c r="A1234" s="71">
        <v>6</v>
      </c>
      <c r="B1234" s="72">
        <v>56322</v>
      </c>
      <c r="C1234" s="73" t="s">
        <v>4344</v>
      </c>
      <c r="D1234" s="83">
        <v>525</v>
      </c>
      <c r="E1234" s="84">
        <v>0.15</v>
      </c>
      <c r="F1234" s="152">
        <f t="shared" si="19"/>
        <v>446.25</v>
      </c>
    </row>
    <row r="1235" spans="1:6" s="26" customFormat="1" ht="31.5" x14ac:dyDescent="0.25">
      <c r="A1235" s="71">
        <v>6</v>
      </c>
      <c r="B1235" s="72">
        <v>56323</v>
      </c>
      <c r="C1235" s="73" t="s">
        <v>4345</v>
      </c>
      <c r="D1235" s="83">
        <v>1050</v>
      </c>
      <c r="E1235" s="84">
        <v>0.15</v>
      </c>
      <c r="F1235" s="152">
        <f t="shared" si="19"/>
        <v>892.5</v>
      </c>
    </row>
    <row r="1236" spans="1:6" s="26" customFormat="1" ht="31.5" x14ac:dyDescent="0.25">
      <c r="A1236" s="71">
        <v>6</v>
      </c>
      <c r="B1236" s="72">
        <v>56331</v>
      </c>
      <c r="C1236" s="73" t="s">
        <v>4346</v>
      </c>
      <c r="D1236" s="83">
        <v>1260</v>
      </c>
      <c r="E1236" s="84">
        <v>0.15</v>
      </c>
      <c r="F1236" s="152">
        <f t="shared" si="19"/>
        <v>1071</v>
      </c>
    </row>
    <row r="1237" spans="1:6" s="26" customFormat="1" ht="31.5" x14ac:dyDescent="0.25">
      <c r="A1237" s="71">
        <v>6</v>
      </c>
      <c r="B1237" s="72">
        <v>56332</v>
      </c>
      <c r="C1237" s="73" t="s">
        <v>4347</v>
      </c>
      <c r="D1237" s="83">
        <v>1470</v>
      </c>
      <c r="E1237" s="84">
        <v>0.15</v>
      </c>
      <c r="F1237" s="152">
        <f t="shared" si="19"/>
        <v>1249.5</v>
      </c>
    </row>
    <row r="1238" spans="1:6" s="26" customFormat="1" ht="47.25" x14ac:dyDescent="0.25">
      <c r="A1238" s="71">
        <v>6</v>
      </c>
      <c r="B1238" s="72">
        <v>56333</v>
      </c>
      <c r="C1238" s="73" t="s">
        <v>4348</v>
      </c>
      <c r="D1238" s="83">
        <v>1680</v>
      </c>
      <c r="E1238" s="84">
        <v>0.15</v>
      </c>
      <c r="F1238" s="152">
        <f t="shared" si="19"/>
        <v>1428</v>
      </c>
    </row>
    <row r="1239" spans="1:6" s="26" customFormat="1" ht="31.5" x14ac:dyDescent="0.25">
      <c r="A1239" s="71">
        <v>6</v>
      </c>
      <c r="B1239" s="72">
        <v>56341</v>
      </c>
      <c r="C1239" s="73" t="s">
        <v>4349</v>
      </c>
      <c r="D1239" s="83">
        <v>1680</v>
      </c>
      <c r="E1239" s="84">
        <v>0.15</v>
      </c>
      <c r="F1239" s="152">
        <f t="shared" si="19"/>
        <v>1428</v>
      </c>
    </row>
    <row r="1240" spans="1:6" s="26" customFormat="1" ht="31.5" x14ac:dyDescent="0.25">
      <c r="A1240" s="71">
        <v>6</v>
      </c>
      <c r="B1240" s="72">
        <v>56342</v>
      </c>
      <c r="C1240" s="73" t="s">
        <v>4350</v>
      </c>
      <c r="D1240" s="83">
        <v>1680</v>
      </c>
      <c r="E1240" s="84">
        <v>0.15</v>
      </c>
      <c r="F1240" s="152">
        <f t="shared" si="19"/>
        <v>1428</v>
      </c>
    </row>
    <row r="1241" spans="1:6" s="26" customFormat="1" ht="47.25" x14ac:dyDescent="0.25">
      <c r="A1241" s="71">
        <v>6</v>
      </c>
      <c r="B1241" s="72">
        <v>56343</v>
      </c>
      <c r="C1241" s="73" t="s">
        <v>4351</v>
      </c>
      <c r="D1241" s="83">
        <v>1680</v>
      </c>
      <c r="E1241" s="84">
        <v>0.15</v>
      </c>
      <c r="F1241" s="152">
        <f t="shared" si="19"/>
        <v>1428</v>
      </c>
    </row>
    <row r="1242" spans="1:6" s="26" customFormat="1" ht="31.5" x14ac:dyDescent="0.25">
      <c r="A1242" s="71">
        <v>6</v>
      </c>
      <c r="B1242" s="72">
        <v>56411</v>
      </c>
      <c r="C1242" s="73" t="s">
        <v>4352</v>
      </c>
      <c r="D1242" s="83">
        <v>1680</v>
      </c>
      <c r="E1242" s="84">
        <v>0.15</v>
      </c>
      <c r="F1242" s="152">
        <f t="shared" si="19"/>
        <v>1428</v>
      </c>
    </row>
    <row r="1243" spans="1:6" s="26" customFormat="1" ht="31.5" x14ac:dyDescent="0.25">
      <c r="A1243" s="71">
        <v>6</v>
      </c>
      <c r="B1243" s="72">
        <v>56412</v>
      </c>
      <c r="C1243" s="73" t="s">
        <v>4353</v>
      </c>
      <c r="D1243" s="83">
        <v>1680</v>
      </c>
      <c r="E1243" s="84">
        <v>0.15</v>
      </c>
      <c r="F1243" s="152">
        <f t="shared" si="19"/>
        <v>1428</v>
      </c>
    </row>
    <row r="1244" spans="1:6" s="26" customFormat="1" ht="31.5" x14ac:dyDescent="0.25">
      <c r="A1244" s="71">
        <v>6</v>
      </c>
      <c r="B1244" s="72">
        <v>56413</v>
      </c>
      <c r="C1244" s="73" t="s">
        <v>4354</v>
      </c>
      <c r="D1244" s="83">
        <v>1680</v>
      </c>
      <c r="E1244" s="84">
        <v>0.15</v>
      </c>
      <c r="F1244" s="152">
        <f t="shared" si="19"/>
        <v>1428</v>
      </c>
    </row>
    <row r="1245" spans="1:6" s="26" customFormat="1" ht="31.5" x14ac:dyDescent="0.25">
      <c r="A1245" s="71">
        <v>6</v>
      </c>
      <c r="B1245" s="72">
        <v>56511</v>
      </c>
      <c r="C1245" s="73" t="s">
        <v>4355</v>
      </c>
      <c r="D1245" s="83">
        <v>210</v>
      </c>
      <c r="E1245" s="84">
        <v>0.15</v>
      </c>
      <c r="F1245" s="152">
        <f t="shared" si="19"/>
        <v>178.5</v>
      </c>
    </row>
    <row r="1246" spans="1:6" s="26" customFormat="1" ht="31.5" x14ac:dyDescent="0.25">
      <c r="A1246" s="71">
        <v>6</v>
      </c>
      <c r="B1246" s="72">
        <v>56512</v>
      </c>
      <c r="C1246" s="73" t="s">
        <v>4356</v>
      </c>
      <c r="D1246" s="83">
        <v>210</v>
      </c>
      <c r="E1246" s="84">
        <v>0.15</v>
      </c>
      <c r="F1246" s="152">
        <f t="shared" si="19"/>
        <v>178.5</v>
      </c>
    </row>
    <row r="1247" spans="1:6" s="26" customFormat="1" ht="31.5" x14ac:dyDescent="0.25">
      <c r="A1247" s="71">
        <v>6</v>
      </c>
      <c r="B1247" s="72">
        <v>56513</v>
      </c>
      <c r="C1247" s="73" t="s">
        <v>4357</v>
      </c>
      <c r="D1247" s="83">
        <v>420</v>
      </c>
      <c r="E1247" s="84">
        <v>0.15</v>
      </c>
      <c r="F1247" s="152">
        <f t="shared" si="19"/>
        <v>357</v>
      </c>
    </row>
    <row r="1248" spans="1:6" s="26" customFormat="1" ht="31.5" x14ac:dyDescent="0.25">
      <c r="A1248" s="71">
        <v>6</v>
      </c>
      <c r="B1248" s="72">
        <v>56521</v>
      </c>
      <c r="C1248" s="73" t="s">
        <v>4358</v>
      </c>
      <c r="D1248" s="83">
        <v>210</v>
      </c>
      <c r="E1248" s="84">
        <v>0.15</v>
      </c>
      <c r="F1248" s="152">
        <f t="shared" si="19"/>
        <v>178.5</v>
      </c>
    </row>
    <row r="1249" spans="1:6" s="26" customFormat="1" ht="31.5" x14ac:dyDescent="0.25">
      <c r="A1249" s="71">
        <v>6</v>
      </c>
      <c r="B1249" s="72">
        <v>56522</v>
      </c>
      <c r="C1249" s="73" t="s">
        <v>4359</v>
      </c>
      <c r="D1249" s="83">
        <v>210</v>
      </c>
      <c r="E1249" s="84">
        <v>0.15</v>
      </c>
      <c r="F1249" s="152">
        <f t="shared" si="19"/>
        <v>178.5</v>
      </c>
    </row>
    <row r="1250" spans="1:6" s="26" customFormat="1" ht="31.5" x14ac:dyDescent="0.25">
      <c r="A1250" s="71">
        <v>6</v>
      </c>
      <c r="B1250" s="72">
        <v>56523</v>
      </c>
      <c r="C1250" s="73" t="s">
        <v>4360</v>
      </c>
      <c r="D1250" s="83">
        <v>420</v>
      </c>
      <c r="E1250" s="84">
        <v>0.15</v>
      </c>
      <c r="F1250" s="152">
        <f t="shared" si="19"/>
        <v>357</v>
      </c>
    </row>
    <row r="1251" spans="1:6" s="26" customFormat="1" ht="31.5" x14ac:dyDescent="0.25">
      <c r="A1251" s="71">
        <v>6</v>
      </c>
      <c r="B1251" s="72">
        <v>56531</v>
      </c>
      <c r="C1251" s="73" t="s">
        <v>4361</v>
      </c>
      <c r="D1251" s="83">
        <v>210</v>
      </c>
      <c r="E1251" s="84">
        <v>0.15</v>
      </c>
      <c r="F1251" s="152">
        <f t="shared" si="19"/>
        <v>178.5</v>
      </c>
    </row>
    <row r="1252" spans="1:6" s="26" customFormat="1" ht="31.5" x14ac:dyDescent="0.25">
      <c r="A1252" s="71">
        <v>6</v>
      </c>
      <c r="B1252" s="72">
        <v>56532</v>
      </c>
      <c r="C1252" s="73" t="s">
        <v>4362</v>
      </c>
      <c r="D1252" s="83">
        <v>210</v>
      </c>
      <c r="E1252" s="84">
        <v>0.15</v>
      </c>
      <c r="F1252" s="152">
        <f t="shared" si="19"/>
        <v>178.5</v>
      </c>
    </row>
    <row r="1253" spans="1:6" s="26" customFormat="1" ht="47.25" x14ac:dyDescent="0.25">
      <c r="A1253" s="71">
        <v>6</v>
      </c>
      <c r="B1253" s="72">
        <v>56533</v>
      </c>
      <c r="C1253" s="73" t="s">
        <v>4363</v>
      </c>
      <c r="D1253" s="83">
        <v>420</v>
      </c>
      <c r="E1253" s="84">
        <v>0.15</v>
      </c>
      <c r="F1253" s="152">
        <f t="shared" si="19"/>
        <v>357</v>
      </c>
    </row>
    <row r="1254" spans="1:6" s="26" customFormat="1" ht="31.5" x14ac:dyDescent="0.25">
      <c r="A1254" s="71">
        <v>6</v>
      </c>
      <c r="B1254" s="72">
        <v>56541</v>
      </c>
      <c r="C1254" s="73" t="s">
        <v>4364</v>
      </c>
      <c r="D1254" s="83">
        <v>210</v>
      </c>
      <c r="E1254" s="84">
        <v>0.15</v>
      </c>
      <c r="F1254" s="152">
        <f t="shared" si="19"/>
        <v>178.5</v>
      </c>
    </row>
    <row r="1255" spans="1:6" s="26" customFormat="1" ht="31.5" x14ac:dyDescent="0.25">
      <c r="A1255" s="71">
        <v>6</v>
      </c>
      <c r="B1255" s="72">
        <v>56542</v>
      </c>
      <c r="C1255" s="73" t="s">
        <v>4365</v>
      </c>
      <c r="D1255" s="83">
        <v>210</v>
      </c>
      <c r="E1255" s="84">
        <v>0.15</v>
      </c>
      <c r="F1255" s="152">
        <f t="shared" si="19"/>
        <v>178.5</v>
      </c>
    </row>
    <row r="1256" spans="1:6" s="26" customFormat="1" ht="47.25" x14ac:dyDescent="0.25">
      <c r="A1256" s="71">
        <v>6</v>
      </c>
      <c r="B1256" s="72">
        <v>56543</v>
      </c>
      <c r="C1256" s="73" t="s">
        <v>4366</v>
      </c>
      <c r="D1256" s="83">
        <v>420</v>
      </c>
      <c r="E1256" s="84">
        <v>0.15</v>
      </c>
      <c r="F1256" s="152">
        <f t="shared" si="19"/>
        <v>357</v>
      </c>
    </row>
    <row r="1257" spans="1:6" s="26" customFormat="1" ht="31.5" x14ac:dyDescent="0.25">
      <c r="A1257" s="71">
        <v>6</v>
      </c>
      <c r="B1257" s="72">
        <v>56551</v>
      </c>
      <c r="C1257" s="73" t="s">
        <v>4367</v>
      </c>
      <c r="D1257" s="83">
        <v>210</v>
      </c>
      <c r="E1257" s="84">
        <v>0.15</v>
      </c>
      <c r="F1257" s="152">
        <f t="shared" si="19"/>
        <v>178.5</v>
      </c>
    </row>
    <row r="1258" spans="1:6" s="26" customFormat="1" ht="31.5" x14ac:dyDescent="0.25">
      <c r="A1258" s="71">
        <v>6</v>
      </c>
      <c r="B1258" s="72">
        <v>56552</v>
      </c>
      <c r="C1258" s="73" t="s">
        <v>4368</v>
      </c>
      <c r="D1258" s="83">
        <v>210</v>
      </c>
      <c r="E1258" s="84">
        <v>0.15</v>
      </c>
      <c r="F1258" s="152">
        <f t="shared" si="19"/>
        <v>178.5</v>
      </c>
    </row>
    <row r="1259" spans="1:6" s="26" customFormat="1" ht="47.25" x14ac:dyDescent="0.25">
      <c r="A1259" s="71">
        <v>6</v>
      </c>
      <c r="B1259" s="72">
        <v>56553</v>
      </c>
      <c r="C1259" s="73" t="s">
        <v>4369</v>
      </c>
      <c r="D1259" s="83">
        <v>420</v>
      </c>
      <c r="E1259" s="84">
        <v>0.15</v>
      </c>
      <c r="F1259" s="152">
        <f t="shared" si="19"/>
        <v>357</v>
      </c>
    </row>
    <row r="1260" spans="1:6" s="26" customFormat="1" ht="31.5" x14ac:dyDescent="0.25">
      <c r="A1260" s="71">
        <v>6</v>
      </c>
      <c r="B1260" s="72">
        <v>56561</v>
      </c>
      <c r="C1260" s="73" t="s">
        <v>4370</v>
      </c>
      <c r="D1260" s="83">
        <v>210</v>
      </c>
      <c r="E1260" s="84">
        <v>0.15</v>
      </c>
      <c r="F1260" s="152">
        <f t="shared" si="19"/>
        <v>178.5</v>
      </c>
    </row>
    <row r="1261" spans="1:6" s="26" customFormat="1" x14ac:dyDescent="0.25">
      <c r="A1261" s="71">
        <v>6</v>
      </c>
      <c r="B1261" s="72">
        <v>56562</v>
      </c>
      <c r="C1261" s="73" t="s">
        <v>4371</v>
      </c>
      <c r="D1261" s="83">
        <v>210</v>
      </c>
      <c r="E1261" s="84">
        <v>0.15</v>
      </c>
      <c r="F1261" s="152">
        <f t="shared" si="19"/>
        <v>178.5</v>
      </c>
    </row>
    <row r="1262" spans="1:6" s="26" customFormat="1" ht="47.25" x14ac:dyDescent="0.25">
      <c r="A1262" s="71">
        <v>6</v>
      </c>
      <c r="B1262" s="72">
        <v>56563</v>
      </c>
      <c r="C1262" s="73" t="s">
        <v>4372</v>
      </c>
      <c r="D1262" s="83">
        <v>420</v>
      </c>
      <c r="E1262" s="84">
        <v>0.15</v>
      </c>
      <c r="F1262" s="152">
        <f t="shared" si="19"/>
        <v>357</v>
      </c>
    </row>
    <row r="1263" spans="1:6" s="26" customFormat="1" ht="31.5" x14ac:dyDescent="0.25">
      <c r="A1263" s="71">
        <v>6</v>
      </c>
      <c r="B1263" s="72">
        <v>56601</v>
      </c>
      <c r="C1263" s="73" t="s">
        <v>1349</v>
      </c>
      <c r="D1263" s="83">
        <v>262.5</v>
      </c>
      <c r="E1263" s="84">
        <v>0.15</v>
      </c>
      <c r="F1263" s="152">
        <f t="shared" si="19"/>
        <v>223.125</v>
      </c>
    </row>
    <row r="1264" spans="1:6" s="26" customFormat="1" ht="31.5" x14ac:dyDescent="0.25">
      <c r="A1264" s="71">
        <v>6</v>
      </c>
      <c r="B1264" s="72">
        <v>56602</v>
      </c>
      <c r="C1264" s="73" t="s">
        <v>4373</v>
      </c>
      <c r="D1264" s="83">
        <v>105</v>
      </c>
      <c r="E1264" s="84">
        <v>0.15</v>
      </c>
      <c r="F1264" s="152">
        <f t="shared" si="19"/>
        <v>89.25</v>
      </c>
    </row>
    <row r="1265" spans="1:6" s="26" customFormat="1" x14ac:dyDescent="0.25">
      <c r="A1265" s="71">
        <v>6</v>
      </c>
      <c r="B1265" s="72">
        <v>56603</v>
      </c>
      <c r="C1265" s="73" t="s">
        <v>4374</v>
      </c>
      <c r="D1265" s="83">
        <v>105</v>
      </c>
      <c r="E1265" s="84">
        <v>0.15</v>
      </c>
      <c r="F1265" s="152">
        <f t="shared" si="19"/>
        <v>89.25</v>
      </c>
    </row>
    <row r="1266" spans="1:6" s="26" customFormat="1" x14ac:dyDescent="0.25">
      <c r="A1266" s="71">
        <v>6</v>
      </c>
      <c r="B1266" s="72">
        <v>56604</v>
      </c>
      <c r="C1266" s="73" t="s">
        <v>4375</v>
      </c>
      <c r="D1266" s="83">
        <v>105</v>
      </c>
      <c r="E1266" s="84">
        <v>0.15</v>
      </c>
      <c r="F1266" s="152">
        <f t="shared" si="19"/>
        <v>89.25</v>
      </c>
    </row>
    <row r="1267" spans="1:6" s="26" customFormat="1" ht="31.5" x14ac:dyDescent="0.25">
      <c r="A1267" s="71">
        <v>6</v>
      </c>
      <c r="B1267" s="72">
        <v>56611</v>
      </c>
      <c r="C1267" s="73" t="s">
        <v>4376</v>
      </c>
      <c r="D1267" s="83">
        <v>367.5</v>
      </c>
      <c r="E1267" s="84">
        <v>0.15</v>
      </c>
      <c r="F1267" s="152">
        <f t="shared" si="19"/>
        <v>312.375</v>
      </c>
    </row>
    <row r="1268" spans="1:6" s="26" customFormat="1" ht="31.5" x14ac:dyDescent="0.25">
      <c r="A1268" s="71">
        <v>6</v>
      </c>
      <c r="B1268" s="72">
        <v>56612</v>
      </c>
      <c r="C1268" s="73" t="s">
        <v>4377</v>
      </c>
      <c r="D1268" s="83">
        <v>420</v>
      </c>
      <c r="E1268" s="84">
        <v>0.15</v>
      </c>
      <c r="F1268" s="152">
        <f t="shared" si="19"/>
        <v>357</v>
      </c>
    </row>
    <row r="1269" spans="1:6" s="26" customFormat="1" ht="31.5" x14ac:dyDescent="0.25">
      <c r="A1269" s="71">
        <v>6</v>
      </c>
      <c r="B1269" s="72">
        <v>56619</v>
      </c>
      <c r="C1269" s="73" t="s">
        <v>4378</v>
      </c>
      <c r="D1269" s="83">
        <v>210</v>
      </c>
      <c r="E1269" s="84">
        <v>0.15</v>
      </c>
      <c r="F1269" s="152">
        <f t="shared" si="19"/>
        <v>178.5</v>
      </c>
    </row>
    <row r="1270" spans="1:6" s="26" customFormat="1" ht="31.5" x14ac:dyDescent="0.25">
      <c r="A1270" s="71">
        <v>6</v>
      </c>
      <c r="B1270" s="72">
        <v>56621</v>
      </c>
      <c r="C1270" s="73" t="s">
        <v>1350</v>
      </c>
      <c r="D1270" s="83">
        <v>367.5</v>
      </c>
      <c r="E1270" s="84">
        <v>0.15</v>
      </c>
      <c r="F1270" s="152">
        <f t="shared" si="19"/>
        <v>312.375</v>
      </c>
    </row>
    <row r="1271" spans="1:6" s="26" customFormat="1" x14ac:dyDescent="0.25">
      <c r="A1271" s="71">
        <v>6</v>
      </c>
      <c r="B1271" s="72">
        <v>57101</v>
      </c>
      <c r="C1271" s="73" t="s">
        <v>4379</v>
      </c>
      <c r="D1271" s="83">
        <v>1050</v>
      </c>
      <c r="E1271" s="84">
        <v>0.15</v>
      </c>
      <c r="F1271" s="152">
        <f t="shared" si="19"/>
        <v>892.5</v>
      </c>
    </row>
    <row r="1272" spans="1:6" s="26" customFormat="1" x14ac:dyDescent="0.25">
      <c r="A1272" s="71">
        <v>6</v>
      </c>
      <c r="B1272" s="72">
        <v>57102</v>
      </c>
      <c r="C1272" s="73" t="s">
        <v>4380</v>
      </c>
      <c r="D1272" s="83">
        <v>1050</v>
      </c>
      <c r="E1272" s="84">
        <v>0.15</v>
      </c>
      <c r="F1272" s="152">
        <f t="shared" si="19"/>
        <v>892.5</v>
      </c>
    </row>
    <row r="1273" spans="1:6" s="26" customFormat="1" x14ac:dyDescent="0.25">
      <c r="A1273" s="71">
        <v>6</v>
      </c>
      <c r="B1273" s="72">
        <v>57103</v>
      </c>
      <c r="C1273" s="73" t="s">
        <v>4381</v>
      </c>
      <c r="D1273" s="83">
        <v>1050</v>
      </c>
      <c r="E1273" s="84">
        <v>0.15</v>
      </c>
      <c r="F1273" s="152">
        <f t="shared" si="19"/>
        <v>892.5</v>
      </c>
    </row>
    <row r="1274" spans="1:6" s="26" customFormat="1" x14ac:dyDescent="0.25">
      <c r="A1274" s="71">
        <v>6</v>
      </c>
      <c r="B1274" s="72">
        <v>57104</v>
      </c>
      <c r="C1274" s="73" t="s">
        <v>4382</v>
      </c>
      <c r="D1274" s="83">
        <v>1050</v>
      </c>
      <c r="E1274" s="84">
        <v>0.15</v>
      </c>
      <c r="F1274" s="152">
        <f t="shared" si="19"/>
        <v>892.5</v>
      </c>
    </row>
    <row r="1275" spans="1:6" s="26" customFormat="1" x14ac:dyDescent="0.25">
      <c r="A1275" s="71">
        <v>6</v>
      </c>
      <c r="B1275" s="72">
        <v>57105</v>
      </c>
      <c r="C1275" s="73" t="s">
        <v>4383</v>
      </c>
      <c r="D1275" s="83">
        <v>1050</v>
      </c>
      <c r="E1275" s="84">
        <v>0.15</v>
      </c>
      <c r="F1275" s="152">
        <f t="shared" si="19"/>
        <v>892.5</v>
      </c>
    </row>
    <row r="1276" spans="1:6" s="26" customFormat="1" x14ac:dyDescent="0.25">
      <c r="A1276" s="71">
        <v>6</v>
      </c>
      <c r="B1276" s="72">
        <v>57106</v>
      </c>
      <c r="C1276" s="73" t="s">
        <v>4384</v>
      </c>
      <c r="D1276" s="83">
        <v>1050</v>
      </c>
      <c r="E1276" s="84">
        <v>0.15</v>
      </c>
      <c r="F1276" s="152">
        <f t="shared" si="19"/>
        <v>892.5</v>
      </c>
    </row>
    <row r="1277" spans="1:6" s="26" customFormat="1" x14ac:dyDescent="0.25">
      <c r="A1277" s="71">
        <v>6</v>
      </c>
      <c r="B1277" s="72">
        <v>57107</v>
      </c>
      <c r="C1277" s="73" t="s">
        <v>4385</v>
      </c>
      <c r="D1277" s="83">
        <v>1050</v>
      </c>
      <c r="E1277" s="84">
        <v>0.15</v>
      </c>
      <c r="F1277" s="152">
        <f t="shared" si="19"/>
        <v>892.5</v>
      </c>
    </row>
    <row r="1278" spans="1:6" s="26" customFormat="1" ht="31.5" x14ac:dyDescent="0.25">
      <c r="A1278" s="71">
        <v>6</v>
      </c>
      <c r="B1278" s="72">
        <v>57108</v>
      </c>
      <c r="C1278" s="73" t="s">
        <v>4386</v>
      </c>
      <c r="D1278" s="83">
        <v>1050</v>
      </c>
      <c r="E1278" s="84">
        <v>0.15</v>
      </c>
      <c r="F1278" s="152">
        <f t="shared" si="19"/>
        <v>892.5</v>
      </c>
    </row>
    <row r="1279" spans="1:6" s="26" customFormat="1" x14ac:dyDescent="0.25">
      <c r="A1279" s="71">
        <v>6</v>
      </c>
      <c r="B1279" s="72">
        <v>57109</v>
      </c>
      <c r="C1279" s="73" t="s">
        <v>4387</v>
      </c>
      <c r="D1279" s="83">
        <v>1050</v>
      </c>
      <c r="E1279" s="84">
        <v>0.15</v>
      </c>
      <c r="F1279" s="152">
        <f t="shared" si="19"/>
        <v>892.5</v>
      </c>
    </row>
    <row r="1280" spans="1:6" s="26" customFormat="1" ht="31.5" x14ac:dyDescent="0.25">
      <c r="A1280" s="71">
        <v>6</v>
      </c>
      <c r="B1280" s="72">
        <v>57201</v>
      </c>
      <c r="C1280" s="73" t="s">
        <v>4388</v>
      </c>
      <c r="D1280" s="83">
        <v>1050</v>
      </c>
      <c r="E1280" s="84">
        <v>0.15</v>
      </c>
      <c r="F1280" s="152">
        <f t="shared" si="19"/>
        <v>892.5</v>
      </c>
    </row>
    <row r="1281" spans="1:6" s="26" customFormat="1" ht="31.5" x14ac:dyDescent="0.25">
      <c r="A1281" s="71">
        <v>6</v>
      </c>
      <c r="B1281" s="72">
        <v>57202</v>
      </c>
      <c r="C1281" s="73" t="s">
        <v>4389</v>
      </c>
      <c r="D1281" s="83">
        <v>1050</v>
      </c>
      <c r="E1281" s="84">
        <v>0.15</v>
      </c>
      <c r="F1281" s="152">
        <f t="shared" si="19"/>
        <v>892.5</v>
      </c>
    </row>
    <row r="1282" spans="1:6" s="26" customFormat="1" ht="31.5" x14ac:dyDescent="0.25">
      <c r="A1282" s="71">
        <v>6</v>
      </c>
      <c r="B1282" s="72">
        <v>57203</v>
      </c>
      <c r="C1282" s="73" t="s">
        <v>4390</v>
      </c>
      <c r="D1282" s="83">
        <v>1050</v>
      </c>
      <c r="E1282" s="84">
        <v>0.15</v>
      </c>
      <c r="F1282" s="152">
        <f t="shared" si="19"/>
        <v>892.5</v>
      </c>
    </row>
    <row r="1283" spans="1:6" s="26" customFormat="1" ht="31.5" x14ac:dyDescent="0.25">
      <c r="A1283" s="71">
        <v>6</v>
      </c>
      <c r="B1283" s="72">
        <v>57204</v>
      </c>
      <c r="C1283" s="73" t="s">
        <v>4391</v>
      </c>
      <c r="D1283" s="83">
        <v>1050</v>
      </c>
      <c r="E1283" s="84">
        <v>0.15</v>
      </c>
      <c r="F1283" s="152">
        <f t="shared" si="19"/>
        <v>892.5</v>
      </c>
    </row>
    <row r="1284" spans="1:6" s="26" customFormat="1" ht="31.5" x14ac:dyDescent="0.25">
      <c r="A1284" s="71">
        <v>6</v>
      </c>
      <c r="B1284" s="72">
        <v>57205</v>
      </c>
      <c r="C1284" s="73" t="s">
        <v>4392</v>
      </c>
      <c r="D1284" s="83">
        <v>1050</v>
      </c>
      <c r="E1284" s="84">
        <v>0.15</v>
      </c>
      <c r="F1284" s="152">
        <f t="shared" ref="F1284:F1347" si="20">D1284-(D1284*E1284)</f>
        <v>892.5</v>
      </c>
    </row>
    <row r="1285" spans="1:6" s="26" customFormat="1" ht="31.5" x14ac:dyDescent="0.25">
      <c r="A1285" s="71">
        <v>6</v>
      </c>
      <c r="B1285" s="72">
        <v>57206</v>
      </c>
      <c r="C1285" s="73" t="s">
        <v>4393</v>
      </c>
      <c r="D1285" s="83">
        <v>1050</v>
      </c>
      <c r="E1285" s="84">
        <v>0.15</v>
      </c>
      <c r="F1285" s="152">
        <f t="shared" si="20"/>
        <v>892.5</v>
      </c>
    </row>
    <row r="1286" spans="1:6" s="26" customFormat="1" ht="31.5" x14ac:dyDescent="0.25">
      <c r="A1286" s="71">
        <v>6</v>
      </c>
      <c r="B1286" s="72">
        <v>57207</v>
      </c>
      <c r="C1286" s="73" t="s">
        <v>4394</v>
      </c>
      <c r="D1286" s="83">
        <v>1050</v>
      </c>
      <c r="E1286" s="84">
        <v>0.15</v>
      </c>
      <c r="F1286" s="152">
        <f t="shared" si="20"/>
        <v>892.5</v>
      </c>
    </row>
    <row r="1287" spans="1:6" s="26" customFormat="1" ht="31.5" x14ac:dyDescent="0.25">
      <c r="A1287" s="71">
        <v>6</v>
      </c>
      <c r="B1287" s="72">
        <v>57208</v>
      </c>
      <c r="C1287" s="73" t="s">
        <v>4395</v>
      </c>
      <c r="D1287" s="83">
        <v>1050</v>
      </c>
      <c r="E1287" s="84">
        <v>0.15</v>
      </c>
      <c r="F1287" s="152">
        <f t="shared" si="20"/>
        <v>892.5</v>
      </c>
    </row>
    <row r="1288" spans="1:6" s="26" customFormat="1" x14ac:dyDescent="0.25">
      <c r="A1288" s="71">
        <v>6</v>
      </c>
      <c r="B1288" s="72">
        <v>57209</v>
      </c>
      <c r="C1288" s="73" t="s">
        <v>2936</v>
      </c>
      <c r="D1288" s="83">
        <v>1050</v>
      </c>
      <c r="E1288" s="84">
        <v>0.15</v>
      </c>
      <c r="F1288" s="152">
        <f t="shared" si="20"/>
        <v>892.5</v>
      </c>
    </row>
    <row r="1289" spans="1:6" s="26" customFormat="1" ht="31.5" x14ac:dyDescent="0.25">
      <c r="A1289" s="71">
        <v>6</v>
      </c>
      <c r="B1289" s="72">
        <v>57301</v>
      </c>
      <c r="C1289" s="73" t="s">
        <v>4396</v>
      </c>
      <c r="D1289" s="83">
        <v>1050</v>
      </c>
      <c r="E1289" s="84">
        <v>0.15</v>
      </c>
      <c r="F1289" s="152">
        <f t="shared" si="20"/>
        <v>892.5</v>
      </c>
    </row>
    <row r="1290" spans="1:6" s="26" customFormat="1" ht="31.5" x14ac:dyDescent="0.25">
      <c r="A1290" s="71">
        <v>6</v>
      </c>
      <c r="B1290" s="72">
        <v>57302</v>
      </c>
      <c r="C1290" s="73" t="s">
        <v>4397</v>
      </c>
      <c r="D1290" s="83">
        <v>1050</v>
      </c>
      <c r="E1290" s="84">
        <v>0.15</v>
      </c>
      <c r="F1290" s="152">
        <f t="shared" si="20"/>
        <v>892.5</v>
      </c>
    </row>
    <row r="1291" spans="1:6" s="26" customFormat="1" ht="31.5" x14ac:dyDescent="0.25">
      <c r="A1291" s="71">
        <v>6</v>
      </c>
      <c r="B1291" s="72">
        <v>57303</v>
      </c>
      <c r="C1291" s="73" t="s">
        <v>4398</v>
      </c>
      <c r="D1291" s="83">
        <v>1050</v>
      </c>
      <c r="E1291" s="84">
        <v>0.15</v>
      </c>
      <c r="F1291" s="152">
        <f t="shared" si="20"/>
        <v>892.5</v>
      </c>
    </row>
    <row r="1292" spans="1:6" s="26" customFormat="1" ht="31.5" x14ac:dyDescent="0.25">
      <c r="A1292" s="71">
        <v>6</v>
      </c>
      <c r="B1292" s="72">
        <v>57304</v>
      </c>
      <c r="C1292" s="73" t="s">
        <v>4399</v>
      </c>
      <c r="D1292" s="83">
        <v>1050</v>
      </c>
      <c r="E1292" s="84">
        <v>0.15</v>
      </c>
      <c r="F1292" s="152">
        <f t="shared" si="20"/>
        <v>892.5</v>
      </c>
    </row>
    <row r="1293" spans="1:6" s="26" customFormat="1" ht="31.5" x14ac:dyDescent="0.25">
      <c r="A1293" s="71">
        <v>6</v>
      </c>
      <c r="B1293" s="72">
        <v>57305</v>
      </c>
      <c r="C1293" s="73" t="s">
        <v>4400</v>
      </c>
      <c r="D1293" s="83">
        <v>1050</v>
      </c>
      <c r="E1293" s="84">
        <v>0.15</v>
      </c>
      <c r="F1293" s="152">
        <f t="shared" si="20"/>
        <v>892.5</v>
      </c>
    </row>
    <row r="1294" spans="1:6" s="26" customFormat="1" x14ac:dyDescent="0.25">
      <c r="A1294" s="71">
        <v>6</v>
      </c>
      <c r="B1294" s="72">
        <v>57306</v>
      </c>
      <c r="C1294" s="73" t="s">
        <v>4401</v>
      </c>
      <c r="D1294" s="83">
        <v>1050</v>
      </c>
      <c r="E1294" s="84">
        <v>0.15</v>
      </c>
      <c r="F1294" s="152">
        <f t="shared" si="20"/>
        <v>892.5</v>
      </c>
    </row>
    <row r="1295" spans="1:6" s="26" customFormat="1" ht="31.5" x14ac:dyDescent="0.25">
      <c r="A1295" s="71">
        <v>6</v>
      </c>
      <c r="B1295" s="72">
        <v>57307</v>
      </c>
      <c r="C1295" s="73" t="s">
        <v>4402</v>
      </c>
      <c r="D1295" s="83">
        <v>1050</v>
      </c>
      <c r="E1295" s="84">
        <v>0.15</v>
      </c>
      <c r="F1295" s="152">
        <f t="shared" si="20"/>
        <v>892.5</v>
      </c>
    </row>
    <row r="1296" spans="1:6" s="26" customFormat="1" ht="31.5" x14ac:dyDescent="0.25">
      <c r="A1296" s="71">
        <v>6</v>
      </c>
      <c r="B1296" s="72">
        <v>57308</v>
      </c>
      <c r="C1296" s="73" t="s">
        <v>4403</v>
      </c>
      <c r="D1296" s="83">
        <v>1050</v>
      </c>
      <c r="E1296" s="84">
        <v>0.15</v>
      </c>
      <c r="F1296" s="152">
        <f t="shared" si="20"/>
        <v>892.5</v>
      </c>
    </row>
    <row r="1297" spans="1:6" s="26" customFormat="1" ht="31.5" x14ac:dyDescent="0.25">
      <c r="A1297" s="71">
        <v>6</v>
      </c>
      <c r="B1297" s="72">
        <v>57309</v>
      </c>
      <c r="C1297" s="73" t="s">
        <v>4404</v>
      </c>
      <c r="D1297" s="83">
        <v>1050</v>
      </c>
      <c r="E1297" s="84">
        <v>0.15</v>
      </c>
      <c r="F1297" s="152">
        <f t="shared" si="20"/>
        <v>892.5</v>
      </c>
    </row>
    <row r="1298" spans="1:6" s="26" customFormat="1" ht="31.5" x14ac:dyDescent="0.25">
      <c r="A1298" s="71">
        <v>6</v>
      </c>
      <c r="B1298" s="72">
        <v>57311</v>
      </c>
      <c r="C1298" s="73" t="s">
        <v>4405</v>
      </c>
      <c r="D1298" s="83">
        <v>1050</v>
      </c>
      <c r="E1298" s="84">
        <v>0.15</v>
      </c>
      <c r="F1298" s="152">
        <f t="shared" si="20"/>
        <v>892.5</v>
      </c>
    </row>
    <row r="1299" spans="1:6" s="26" customFormat="1" x14ac:dyDescent="0.25">
      <c r="A1299" s="71">
        <v>6</v>
      </c>
      <c r="B1299" s="72">
        <v>57321</v>
      </c>
      <c r="C1299" s="73" t="s">
        <v>4406</v>
      </c>
      <c r="D1299" s="83">
        <v>1050</v>
      </c>
      <c r="E1299" s="84">
        <v>0.15</v>
      </c>
      <c r="F1299" s="152">
        <f t="shared" si="20"/>
        <v>892.5</v>
      </c>
    </row>
    <row r="1300" spans="1:6" s="26" customFormat="1" ht="31.5" x14ac:dyDescent="0.25">
      <c r="A1300" s="71">
        <v>6</v>
      </c>
      <c r="B1300" s="72">
        <v>57341</v>
      </c>
      <c r="C1300" s="73" t="s">
        <v>4407</v>
      </c>
      <c r="D1300" s="83">
        <v>1050</v>
      </c>
      <c r="E1300" s="84">
        <v>0.15</v>
      </c>
      <c r="F1300" s="152">
        <f t="shared" si="20"/>
        <v>892.5</v>
      </c>
    </row>
    <row r="1301" spans="1:6" s="26" customFormat="1" ht="31.5" x14ac:dyDescent="0.25">
      <c r="A1301" s="71">
        <v>6</v>
      </c>
      <c r="B1301" s="72">
        <v>57342</v>
      </c>
      <c r="C1301" s="73" t="s">
        <v>4408</v>
      </c>
      <c r="D1301" s="83">
        <v>1050</v>
      </c>
      <c r="E1301" s="84">
        <v>0.15</v>
      </c>
      <c r="F1301" s="152">
        <f t="shared" si="20"/>
        <v>892.5</v>
      </c>
    </row>
    <row r="1302" spans="1:6" s="26" customFormat="1" ht="31.5" x14ac:dyDescent="0.25">
      <c r="A1302" s="71">
        <v>6</v>
      </c>
      <c r="B1302" s="72">
        <v>57351</v>
      </c>
      <c r="C1302" s="73" t="s">
        <v>4409</v>
      </c>
      <c r="D1302" s="83">
        <v>1050</v>
      </c>
      <c r="E1302" s="84">
        <v>0.15</v>
      </c>
      <c r="F1302" s="152">
        <f t="shared" si="20"/>
        <v>892.5</v>
      </c>
    </row>
    <row r="1303" spans="1:6" s="26" customFormat="1" ht="31.5" x14ac:dyDescent="0.25">
      <c r="A1303" s="71">
        <v>6</v>
      </c>
      <c r="B1303" s="72">
        <v>57361</v>
      </c>
      <c r="C1303" s="73" t="s">
        <v>4410</v>
      </c>
      <c r="D1303" s="83">
        <v>1050</v>
      </c>
      <c r="E1303" s="84">
        <v>0.15</v>
      </c>
      <c r="F1303" s="152">
        <f t="shared" si="20"/>
        <v>892.5</v>
      </c>
    </row>
    <row r="1304" spans="1:6" s="26" customFormat="1" ht="31.5" x14ac:dyDescent="0.25">
      <c r="A1304" s="71">
        <v>6</v>
      </c>
      <c r="B1304" s="72">
        <v>57371</v>
      </c>
      <c r="C1304" s="73" t="s">
        <v>4411</v>
      </c>
      <c r="D1304" s="83">
        <v>1050</v>
      </c>
      <c r="E1304" s="84">
        <v>0.15</v>
      </c>
      <c r="F1304" s="152">
        <f t="shared" si="20"/>
        <v>892.5</v>
      </c>
    </row>
    <row r="1305" spans="1:6" s="26" customFormat="1" x14ac:dyDescent="0.25">
      <c r="A1305" s="71">
        <v>6</v>
      </c>
      <c r="B1305" s="72">
        <v>57372</v>
      </c>
      <c r="C1305" s="73" t="s">
        <v>4412</v>
      </c>
      <c r="D1305" s="83">
        <v>1050</v>
      </c>
      <c r="E1305" s="84">
        <v>0.15</v>
      </c>
      <c r="F1305" s="152">
        <f t="shared" si="20"/>
        <v>892.5</v>
      </c>
    </row>
    <row r="1306" spans="1:6" s="26" customFormat="1" ht="31.5" x14ac:dyDescent="0.25">
      <c r="A1306" s="71">
        <v>6</v>
      </c>
      <c r="B1306" s="74">
        <v>57401</v>
      </c>
      <c r="C1306" s="73" t="s">
        <v>4413</v>
      </c>
      <c r="D1306" s="83">
        <v>525</v>
      </c>
      <c r="E1306" s="84">
        <v>0.15</v>
      </c>
      <c r="F1306" s="152">
        <f t="shared" si="20"/>
        <v>446.25</v>
      </c>
    </row>
    <row r="1307" spans="1:6" s="26" customFormat="1" ht="31.5" x14ac:dyDescent="0.25">
      <c r="A1307" s="71">
        <v>6</v>
      </c>
      <c r="B1307" s="72">
        <v>57402</v>
      </c>
      <c r="C1307" s="73" t="s">
        <v>4414</v>
      </c>
      <c r="D1307" s="83">
        <v>1050</v>
      </c>
      <c r="E1307" s="84">
        <v>0.15</v>
      </c>
      <c r="F1307" s="152">
        <f t="shared" si="20"/>
        <v>892.5</v>
      </c>
    </row>
    <row r="1308" spans="1:6" s="26" customFormat="1" x14ac:dyDescent="0.25">
      <c r="A1308" s="71">
        <v>6</v>
      </c>
      <c r="B1308" s="72">
        <v>57501</v>
      </c>
      <c r="C1308" s="73" t="s">
        <v>4415</v>
      </c>
      <c r="D1308" s="83">
        <v>1050</v>
      </c>
      <c r="E1308" s="84">
        <v>0.15</v>
      </c>
      <c r="F1308" s="152">
        <f t="shared" si="20"/>
        <v>892.5</v>
      </c>
    </row>
    <row r="1309" spans="1:6" s="26" customFormat="1" x14ac:dyDescent="0.25">
      <c r="A1309" s="71">
        <v>6</v>
      </c>
      <c r="B1309" s="72">
        <v>57502</v>
      </c>
      <c r="C1309" s="73" t="s">
        <v>4416</v>
      </c>
      <c r="D1309" s="83">
        <v>1050</v>
      </c>
      <c r="E1309" s="84">
        <v>0.15</v>
      </c>
      <c r="F1309" s="152">
        <f t="shared" si="20"/>
        <v>892.5</v>
      </c>
    </row>
    <row r="1310" spans="1:6" s="26" customFormat="1" x14ac:dyDescent="0.25">
      <c r="A1310" s="71">
        <v>6</v>
      </c>
      <c r="B1310" s="72">
        <v>57503</v>
      </c>
      <c r="C1310" s="73" t="s">
        <v>4417</v>
      </c>
      <c r="D1310" s="83">
        <v>1050</v>
      </c>
      <c r="E1310" s="84">
        <v>0.15</v>
      </c>
      <c r="F1310" s="152">
        <f t="shared" si="20"/>
        <v>892.5</v>
      </c>
    </row>
    <row r="1311" spans="1:6" s="26" customFormat="1" x14ac:dyDescent="0.25">
      <c r="A1311" s="71">
        <v>6</v>
      </c>
      <c r="B1311" s="72">
        <v>57504</v>
      </c>
      <c r="C1311" s="73" t="s">
        <v>4418</v>
      </c>
      <c r="D1311" s="83">
        <v>1050</v>
      </c>
      <c r="E1311" s="84">
        <v>0.15</v>
      </c>
      <c r="F1311" s="152">
        <f t="shared" si="20"/>
        <v>892.5</v>
      </c>
    </row>
    <row r="1312" spans="1:6" s="26" customFormat="1" x14ac:dyDescent="0.25">
      <c r="A1312" s="71">
        <v>6</v>
      </c>
      <c r="B1312" s="72">
        <v>57505</v>
      </c>
      <c r="C1312" s="73" t="s">
        <v>4419</v>
      </c>
      <c r="D1312" s="83">
        <v>1050</v>
      </c>
      <c r="E1312" s="84">
        <v>0.15</v>
      </c>
      <c r="F1312" s="152">
        <f t="shared" si="20"/>
        <v>892.5</v>
      </c>
    </row>
    <row r="1313" spans="1:6" s="26" customFormat="1" x14ac:dyDescent="0.25">
      <c r="A1313" s="71">
        <v>6</v>
      </c>
      <c r="B1313" s="72">
        <v>57506</v>
      </c>
      <c r="C1313" s="73" t="s">
        <v>4420</v>
      </c>
      <c r="D1313" s="83">
        <v>1050</v>
      </c>
      <c r="E1313" s="84">
        <v>0.15</v>
      </c>
      <c r="F1313" s="152">
        <f t="shared" si="20"/>
        <v>892.5</v>
      </c>
    </row>
    <row r="1314" spans="1:6" s="26" customFormat="1" x14ac:dyDescent="0.25">
      <c r="A1314" s="71">
        <v>6</v>
      </c>
      <c r="B1314" s="72">
        <v>57508</v>
      </c>
      <c r="C1314" s="73" t="s">
        <v>4421</v>
      </c>
      <c r="D1314" s="83">
        <v>1050</v>
      </c>
      <c r="E1314" s="84">
        <v>0.15</v>
      </c>
      <c r="F1314" s="152">
        <f t="shared" si="20"/>
        <v>892.5</v>
      </c>
    </row>
    <row r="1315" spans="1:6" s="26" customFormat="1" x14ac:dyDescent="0.25">
      <c r="A1315" s="71">
        <v>6</v>
      </c>
      <c r="B1315" s="72">
        <v>57601</v>
      </c>
      <c r="C1315" s="73" t="s">
        <v>4422</v>
      </c>
      <c r="D1315" s="83">
        <v>1050</v>
      </c>
      <c r="E1315" s="84">
        <v>0.15</v>
      </c>
      <c r="F1315" s="152">
        <f t="shared" si="20"/>
        <v>892.5</v>
      </c>
    </row>
    <row r="1316" spans="1:6" s="26" customFormat="1" x14ac:dyDescent="0.25">
      <c r="A1316" s="71">
        <v>6</v>
      </c>
      <c r="B1316" s="72">
        <v>57602</v>
      </c>
      <c r="C1316" s="73" t="s">
        <v>4423</v>
      </c>
      <c r="D1316" s="83">
        <v>1050</v>
      </c>
      <c r="E1316" s="84">
        <v>0.15</v>
      </c>
      <c r="F1316" s="152">
        <f t="shared" si="20"/>
        <v>892.5</v>
      </c>
    </row>
    <row r="1317" spans="1:6" s="26" customFormat="1" x14ac:dyDescent="0.25">
      <c r="A1317" s="71">
        <v>6</v>
      </c>
      <c r="B1317" s="72">
        <v>57603</v>
      </c>
      <c r="C1317" s="73" t="s">
        <v>4424</v>
      </c>
      <c r="D1317" s="83">
        <v>1050</v>
      </c>
      <c r="E1317" s="84">
        <v>0.15</v>
      </c>
      <c r="F1317" s="152">
        <f t="shared" si="20"/>
        <v>892.5</v>
      </c>
    </row>
    <row r="1318" spans="1:6" s="26" customFormat="1" x14ac:dyDescent="0.25">
      <c r="A1318" s="71">
        <v>6</v>
      </c>
      <c r="B1318" s="72">
        <v>57604</v>
      </c>
      <c r="C1318" s="73" t="s">
        <v>4425</v>
      </c>
      <c r="D1318" s="83">
        <v>1050</v>
      </c>
      <c r="E1318" s="84">
        <v>0.15</v>
      </c>
      <c r="F1318" s="152">
        <f t="shared" si="20"/>
        <v>892.5</v>
      </c>
    </row>
    <row r="1319" spans="1:6" s="26" customFormat="1" x14ac:dyDescent="0.25">
      <c r="A1319" s="71">
        <v>6</v>
      </c>
      <c r="B1319" s="72">
        <v>57651</v>
      </c>
      <c r="C1319" s="73" t="s">
        <v>4426</v>
      </c>
      <c r="D1319" s="83">
        <v>420</v>
      </c>
      <c r="E1319" s="84">
        <v>0.15</v>
      </c>
      <c r="F1319" s="152">
        <f t="shared" si="20"/>
        <v>357</v>
      </c>
    </row>
    <row r="1320" spans="1:6" s="26" customFormat="1" ht="31.5" x14ac:dyDescent="0.25">
      <c r="A1320" s="71">
        <v>6</v>
      </c>
      <c r="B1320" s="72">
        <v>57652</v>
      </c>
      <c r="C1320" s="73" t="s">
        <v>4427</v>
      </c>
      <c r="D1320" s="83">
        <v>420</v>
      </c>
      <c r="E1320" s="84">
        <v>0.15</v>
      </c>
      <c r="F1320" s="152">
        <f t="shared" si="20"/>
        <v>357</v>
      </c>
    </row>
    <row r="1321" spans="1:6" s="26" customFormat="1" ht="31.5" x14ac:dyDescent="0.25">
      <c r="A1321" s="71">
        <v>6</v>
      </c>
      <c r="B1321" s="72">
        <v>57653</v>
      </c>
      <c r="C1321" s="73" t="s">
        <v>4428</v>
      </c>
      <c r="D1321" s="83">
        <v>420</v>
      </c>
      <c r="E1321" s="84">
        <v>0.15</v>
      </c>
      <c r="F1321" s="152">
        <f t="shared" si="20"/>
        <v>357</v>
      </c>
    </row>
    <row r="1322" spans="1:6" s="26" customFormat="1" x14ac:dyDescent="0.25">
      <c r="A1322" s="71">
        <v>6</v>
      </c>
      <c r="B1322" s="72">
        <v>57654</v>
      </c>
      <c r="C1322" s="73" t="s">
        <v>4429</v>
      </c>
      <c r="D1322" s="83">
        <v>630</v>
      </c>
      <c r="E1322" s="84">
        <v>0.15</v>
      </c>
      <c r="F1322" s="152">
        <f t="shared" si="20"/>
        <v>535.5</v>
      </c>
    </row>
    <row r="1323" spans="1:6" s="26" customFormat="1" x14ac:dyDescent="0.25">
      <c r="A1323" s="71">
        <v>6</v>
      </c>
      <c r="B1323" s="72">
        <v>57661</v>
      </c>
      <c r="C1323" s="73" t="s">
        <v>4430</v>
      </c>
      <c r="D1323" s="83">
        <v>630</v>
      </c>
      <c r="E1323" s="84">
        <v>0.15</v>
      </c>
      <c r="F1323" s="152">
        <f t="shared" si="20"/>
        <v>535.5</v>
      </c>
    </row>
    <row r="1324" spans="1:6" s="26" customFormat="1" x14ac:dyDescent="0.25">
      <c r="A1324" s="71">
        <v>6</v>
      </c>
      <c r="B1324" s="72">
        <v>57662</v>
      </c>
      <c r="C1324" s="73" t="s">
        <v>4431</v>
      </c>
      <c r="D1324" s="83">
        <v>630</v>
      </c>
      <c r="E1324" s="84">
        <v>0.15</v>
      </c>
      <c r="F1324" s="152">
        <f t="shared" si="20"/>
        <v>535.5</v>
      </c>
    </row>
    <row r="1325" spans="1:6" s="26" customFormat="1" x14ac:dyDescent="0.25">
      <c r="A1325" s="71">
        <v>6</v>
      </c>
      <c r="B1325" s="72">
        <v>57701</v>
      </c>
      <c r="C1325" s="73" t="s">
        <v>4432</v>
      </c>
      <c r="D1325" s="83">
        <v>630</v>
      </c>
      <c r="E1325" s="84">
        <v>0.15</v>
      </c>
      <c r="F1325" s="152">
        <f t="shared" si="20"/>
        <v>535.5</v>
      </c>
    </row>
    <row r="1326" spans="1:6" s="26" customFormat="1" x14ac:dyDescent="0.25">
      <c r="A1326" s="71">
        <v>6</v>
      </c>
      <c r="B1326" s="72">
        <v>57702</v>
      </c>
      <c r="C1326" s="73" t="s">
        <v>4433</v>
      </c>
      <c r="D1326" s="83">
        <v>630</v>
      </c>
      <c r="E1326" s="84">
        <v>0.15</v>
      </c>
      <c r="F1326" s="152">
        <f t="shared" si="20"/>
        <v>535.5</v>
      </c>
    </row>
    <row r="1327" spans="1:6" s="26" customFormat="1" ht="47.25" x14ac:dyDescent="0.25">
      <c r="A1327" s="71">
        <v>6</v>
      </c>
      <c r="B1327" s="72">
        <v>58301</v>
      </c>
      <c r="C1327" s="73" t="s">
        <v>4434</v>
      </c>
      <c r="D1327" s="83">
        <v>630</v>
      </c>
      <c r="E1327" s="84">
        <v>0.15</v>
      </c>
      <c r="F1327" s="152">
        <f t="shared" si="20"/>
        <v>535.5</v>
      </c>
    </row>
    <row r="1328" spans="1:6" s="26" customFormat="1" ht="47.25" x14ac:dyDescent="0.25">
      <c r="A1328" s="71">
        <v>6</v>
      </c>
      <c r="B1328" s="72">
        <v>58302</v>
      </c>
      <c r="C1328" s="73" t="s">
        <v>4435</v>
      </c>
      <c r="D1328" s="83">
        <v>630</v>
      </c>
      <c r="E1328" s="84">
        <v>0.15</v>
      </c>
      <c r="F1328" s="152">
        <f t="shared" si="20"/>
        <v>535.5</v>
      </c>
    </row>
    <row r="1329" spans="1:6" s="26" customFormat="1" ht="78.75" x14ac:dyDescent="0.25">
      <c r="A1329" s="71">
        <v>6</v>
      </c>
      <c r="B1329" s="72">
        <v>58303</v>
      </c>
      <c r="C1329" s="73" t="s">
        <v>4436</v>
      </c>
      <c r="D1329" s="83">
        <v>840</v>
      </c>
      <c r="E1329" s="84">
        <v>0.15</v>
      </c>
      <c r="F1329" s="152">
        <f t="shared" si="20"/>
        <v>714</v>
      </c>
    </row>
    <row r="1330" spans="1:6" s="26" customFormat="1" ht="63" x14ac:dyDescent="0.25">
      <c r="A1330" s="71">
        <v>6</v>
      </c>
      <c r="B1330" s="72">
        <v>58921</v>
      </c>
      <c r="C1330" s="73" t="s">
        <v>4437</v>
      </c>
      <c r="D1330" s="83">
        <v>630</v>
      </c>
      <c r="E1330" s="84">
        <v>0.15</v>
      </c>
      <c r="F1330" s="152">
        <f t="shared" si="20"/>
        <v>535.5</v>
      </c>
    </row>
    <row r="1331" spans="1:6" s="26" customFormat="1" ht="63" x14ac:dyDescent="0.25">
      <c r="A1331" s="71">
        <v>6</v>
      </c>
      <c r="B1331" s="72">
        <v>58922</v>
      </c>
      <c r="C1331" s="73" t="s">
        <v>4438</v>
      </c>
      <c r="D1331" s="83">
        <v>630</v>
      </c>
      <c r="E1331" s="84">
        <v>0.15</v>
      </c>
      <c r="F1331" s="152">
        <f t="shared" si="20"/>
        <v>535.5</v>
      </c>
    </row>
    <row r="1332" spans="1:6" s="26" customFormat="1" ht="63" x14ac:dyDescent="0.25">
      <c r="A1332" s="71">
        <v>6</v>
      </c>
      <c r="B1332" s="72">
        <v>58923</v>
      </c>
      <c r="C1332" s="73" t="s">
        <v>4439</v>
      </c>
      <c r="D1332" s="83">
        <v>630</v>
      </c>
      <c r="E1332" s="84">
        <v>0.15</v>
      </c>
      <c r="F1332" s="152">
        <f t="shared" si="20"/>
        <v>535.5</v>
      </c>
    </row>
    <row r="1333" spans="1:6" s="26" customFormat="1" ht="63" x14ac:dyDescent="0.25">
      <c r="A1333" s="71">
        <v>6</v>
      </c>
      <c r="B1333" s="72">
        <v>58951</v>
      </c>
      <c r="C1333" s="73" t="s">
        <v>4440</v>
      </c>
      <c r="D1333" s="83">
        <v>630</v>
      </c>
      <c r="E1333" s="84">
        <v>0.15</v>
      </c>
      <c r="F1333" s="152">
        <f t="shared" si="20"/>
        <v>535.5</v>
      </c>
    </row>
    <row r="1334" spans="1:6" s="26" customFormat="1" ht="63" x14ac:dyDescent="0.25">
      <c r="A1334" s="71">
        <v>6</v>
      </c>
      <c r="B1334" s="72">
        <v>58952</v>
      </c>
      <c r="C1334" s="73" t="s">
        <v>4441</v>
      </c>
      <c r="D1334" s="83">
        <v>630</v>
      </c>
      <c r="E1334" s="84">
        <v>0.15</v>
      </c>
      <c r="F1334" s="152">
        <f t="shared" si="20"/>
        <v>535.5</v>
      </c>
    </row>
    <row r="1335" spans="1:6" s="26" customFormat="1" ht="63" x14ac:dyDescent="0.25">
      <c r="A1335" s="71">
        <v>6</v>
      </c>
      <c r="B1335" s="72">
        <v>58953</v>
      </c>
      <c r="C1335" s="73" t="s">
        <v>4442</v>
      </c>
      <c r="D1335" s="83">
        <v>840</v>
      </c>
      <c r="E1335" s="84">
        <v>0.15</v>
      </c>
      <c r="F1335" s="152">
        <f t="shared" si="20"/>
        <v>714</v>
      </c>
    </row>
    <row r="1336" spans="1:6" s="26" customFormat="1" ht="31.5" x14ac:dyDescent="0.25">
      <c r="A1336" s="71">
        <v>6</v>
      </c>
      <c r="B1336" s="72">
        <v>59111</v>
      </c>
      <c r="C1336" s="73" t="s">
        <v>4443</v>
      </c>
      <c r="D1336" s="83">
        <v>630</v>
      </c>
      <c r="E1336" s="84">
        <v>0.15</v>
      </c>
      <c r="F1336" s="152">
        <f t="shared" si="20"/>
        <v>535.5</v>
      </c>
    </row>
    <row r="1337" spans="1:6" s="26" customFormat="1" ht="31.5" x14ac:dyDescent="0.25">
      <c r="A1337" s="71">
        <v>6</v>
      </c>
      <c r="B1337" s="72">
        <v>59112</v>
      </c>
      <c r="C1337" s="73" t="s">
        <v>4444</v>
      </c>
      <c r="D1337" s="83">
        <v>630</v>
      </c>
      <c r="E1337" s="84">
        <v>0.15</v>
      </c>
      <c r="F1337" s="152">
        <f t="shared" si="20"/>
        <v>535.5</v>
      </c>
    </row>
    <row r="1338" spans="1:6" s="26" customFormat="1" ht="47.25" x14ac:dyDescent="0.25">
      <c r="A1338" s="71">
        <v>6</v>
      </c>
      <c r="B1338" s="72">
        <v>59113</v>
      </c>
      <c r="C1338" s="73" t="s">
        <v>4445</v>
      </c>
      <c r="D1338" s="83">
        <v>840</v>
      </c>
      <c r="E1338" s="84">
        <v>0.15</v>
      </c>
      <c r="F1338" s="152">
        <f t="shared" si="20"/>
        <v>714</v>
      </c>
    </row>
    <row r="1339" spans="1:6" s="26" customFormat="1" ht="47.25" x14ac:dyDescent="0.25">
      <c r="A1339" s="71">
        <v>6</v>
      </c>
      <c r="B1339" s="72">
        <v>59121</v>
      </c>
      <c r="C1339" s="73" t="s">
        <v>4446</v>
      </c>
      <c r="D1339" s="83">
        <v>630</v>
      </c>
      <c r="E1339" s="84">
        <v>0.15</v>
      </c>
      <c r="F1339" s="152">
        <f t="shared" si="20"/>
        <v>535.5</v>
      </c>
    </row>
    <row r="1340" spans="1:6" s="26" customFormat="1" ht="47.25" x14ac:dyDescent="0.25">
      <c r="A1340" s="71">
        <v>6</v>
      </c>
      <c r="B1340" s="72">
        <v>59122</v>
      </c>
      <c r="C1340" s="73" t="s">
        <v>4447</v>
      </c>
      <c r="D1340" s="83">
        <v>630</v>
      </c>
      <c r="E1340" s="84">
        <v>0.15</v>
      </c>
      <c r="F1340" s="152">
        <f t="shared" si="20"/>
        <v>535.5</v>
      </c>
    </row>
    <row r="1341" spans="1:6" s="26" customFormat="1" ht="47.25" x14ac:dyDescent="0.25">
      <c r="A1341" s="71">
        <v>6</v>
      </c>
      <c r="B1341" s="72">
        <v>59123</v>
      </c>
      <c r="C1341" s="73" t="s">
        <v>4448</v>
      </c>
      <c r="D1341" s="83">
        <v>840</v>
      </c>
      <c r="E1341" s="84">
        <v>0.15</v>
      </c>
      <c r="F1341" s="152">
        <f t="shared" si="20"/>
        <v>714</v>
      </c>
    </row>
    <row r="1342" spans="1:6" s="26" customFormat="1" ht="47.25" x14ac:dyDescent="0.25">
      <c r="A1342" s="71">
        <v>6</v>
      </c>
      <c r="B1342" s="72">
        <v>59201</v>
      </c>
      <c r="C1342" s="73" t="s">
        <v>4449</v>
      </c>
      <c r="D1342" s="83">
        <v>630</v>
      </c>
      <c r="E1342" s="84">
        <v>0.15</v>
      </c>
      <c r="F1342" s="152">
        <f t="shared" si="20"/>
        <v>535.5</v>
      </c>
    </row>
    <row r="1343" spans="1:6" s="26" customFormat="1" ht="47.25" x14ac:dyDescent="0.25">
      <c r="A1343" s="71">
        <v>6</v>
      </c>
      <c r="B1343" s="72">
        <v>59202</v>
      </c>
      <c r="C1343" s="73" t="s">
        <v>4450</v>
      </c>
      <c r="D1343" s="83">
        <v>630</v>
      </c>
      <c r="E1343" s="84">
        <v>0.15</v>
      </c>
      <c r="F1343" s="152">
        <f t="shared" si="20"/>
        <v>535.5</v>
      </c>
    </row>
    <row r="1344" spans="1:6" s="26" customFormat="1" ht="47.25" x14ac:dyDescent="0.25">
      <c r="A1344" s="71">
        <v>6</v>
      </c>
      <c r="B1344" s="72">
        <v>59203</v>
      </c>
      <c r="C1344" s="73" t="s">
        <v>4451</v>
      </c>
      <c r="D1344" s="83">
        <v>840</v>
      </c>
      <c r="E1344" s="84">
        <v>0.15</v>
      </c>
      <c r="F1344" s="152">
        <f t="shared" si="20"/>
        <v>714</v>
      </c>
    </row>
    <row r="1345" spans="1:6" s="26" customFormat="1" ht="47.25" x14ac:dyDescent="0.25">
      <c r="A1345" s="71">
        <v>6</v>
      </c>
      <c r="B1345" s="72">
        <v>59211</v>
      </c>
      <c r="C1345" s="73" t="s">
        <v>4452</v>
      </c>
      <c r="D1345" s="83">
        <v>630</v>
      </c>
      <c r="E1345" s="84">
        <v>0.15</v>
      </c>
      <c r="F1345" s="152">
        <f t="shared" si="20"/>
        <v>535.5</v>
      </c>
    </row>
    <row r="1346" spans="1:6" s="26" customFormat="1" ht="47.25" x14ac:dyDescent="0.25">
      <c r="A1346" s="71">
        <v>6</v>
      </c>
      <c r="B1346" s="72">
        <v>59212</v>
      </c>
      <c r="C1346" s="73" t="s">
        <v>4453</v>
      </c>
      <c r="D1346" s="83">
        <v>630</v>
      </c>
      <c r="E1346" s="84">
        <v>0.15</v>
      </c>
      <c r="F1346" s="152">
        <f t="shared" si="20"/>
        <v>535.5</v>
      </c>
    </row>
    <row r="1347" spans="1:6" s="26" customFormat="1" ht="94.5" x14ac:dyDescent="0.25">
      <c r="A1347" s="71">
        <v>6</v>
      </c>
      <c r="B1347" s="72">
        <v>59213</v>
      </c>
      <c r="C1347" s="73" t="s">
        <v>4454</v>
      </c>
      <c r="D1347" s="83">
        <v>840</v>
      </c>
      <c r="E1347" s="84">
        <v>0.15</v>
      </c>
      <c r="F1347" s="152">
        <f t="shared" si="20"/>
        <v>714</v>
      </c>
    </row>
    <row r="1348" spans="1:6" s="26" customFormat="1" ht="47.25" x14ac:dyDescent="0.25">
      <c r="A1348" s="71">
        <v>6</v>
      </c>
      <c r="B1348" s="72">
        <v>59301</v>
      </c>
      <c r="C1348" s="73" t="s">
        <v>4455</v>
      </c>
      <c r="D1348" s="83">
        <v>840</v>
      </c>
      <c r="E1348" s="84">
        <v>0.15</v>
      </c>
      <c r="F1348" s="152">
        <f t="shared" ref="F1348:F1411" si="21">D1348-(D1348*E1348)</f>
        <v>714</v>
      </c>
    </row>
    <row r="1349" spans="1:6" s="26" customFormat="1" ht="47.25" x14ac:dyDescent="0.25">
      <c r="A1349" s="71">
        <v>6</v>
      </c>
      <c r="B1349" s="72">
        <v>59302</v>
      </c>
      <c r="C1349" s="73" t="s">
        <v>4456</v>
      </c>
      <c r="D1349" s="83">
        <v>840</v>
      </c>
      <c r="E1349" s="84">
        <v>0.15</v>
      </c>
      <c r="F1349" s="152">
        <f t="shared" si="21"/>
        <v>714</v>
      </c>
    </row>
    <row r="1350" spans="1:6" s="26" customFormat="1" ht="63" x14ac:dyDescent="0.25">
      <c r="A1350" s="71">
        <v>6</v>
      </c>
      <c r="B1350" s="72">
        <v>59303</v>
      </c>
      <c r="C1350" s="73" t="s">
        <v>4457</v>
      </c>
      <c r="D1350" s="83">
        <v>1050</v>
      </c>
      <c r="E1350" s="84">
        <v>0.15</v>
      </c>
      <c r="F1350" s="152">
        <f t="shared" si="21"/>
        <v>892.5</v>
      </c>
    </row>
    <row r="1351" spans="1:6" s="26" customFormat="1" ht="63" x14ac:dyDescent="0.25">
      <c r="A1351" s="71">
        <v>6</v>
      </c>
      <c r="B1351" s="72">
        <v>59311</v>
      </c>
      <c r="C1351" s="73" t="s">
        <v>4458</v>
      </c>
      <c r="D1351" s="83">
        <v>840</v>
      </c>
      <c r="E1351" s="84">
        <v>0.15</v>
      </c>
      <c r="F1351" s="152">
        <f t="shared" si="21"/>
        <v>714</v>
      </c>
    </row>
    <row r="1352" spans="1:6" s="26" customFormat="1" ht="63" x14ac:dyDescent="0.25">
      <c r="A1352" s="71">
        <v>6</v>
      </c>
      <c r="B1352" s="72">
        <v>59312</v>
      </c>
      <c r="C1352" s="73" t="s">
        <v>4459</v>
      </c>
      <c r="D1352" s="83">
        <v>840</v>
      </c>
      <c r="E1352" s="84">
        <v>0.15</v>
      </c>
      <c r="F1352" s="152">
        <f t="shared" si="21"/>
        <v>714</v>
      </c>
    </row>
    <row r="1353" spans="1:6" s="26" customFormat="1" ht="63" x14ac:dyDescent="0.25">
      <c r="A1353" s="71">
        <v>6</v>
      </c>
      <c r="B1353" s="72">
        <v>59313</v>
      </c>
      <c r="C1353" s="73" t="s">
        <v>4460</v>
      </c>
      <c r="D1353" s="83">
        <v>1050</v>
      </c>
      <c r="E1353" s="84">
        <v>0.15</v>
      </c>
      <c r="F1353" s="152">
        <f t="shared" si="21"/>
        <v>892.5</v>
      </c>
    </row>
    <row r="1354" spans="1:6" s="26" customFormat="1" ht="78.75" x14ac:dyDescent="0.25">
      <c r="A1354" s="71">
        <v>6</v>
      </c>
      <c r="B1354" s="72">
        <v>59401</v>
      </c>
      <c r="C1354" s="73" t="s">
        <v>4461</v>
      </c>
      <c r="D1354" s="83">
        <v>840</v>
      </c>
      <c r="E1354" s="84">
        <v>0.15</v>
      </c>
      <c r="F1354" s="152">
        <f t="shared" si="21"/>
        <v>714</v>
      </c>
    </row>
    <row r="1355" spans="1:6" s="26" customFormat="1" ht="78.75" x14ac:dyDescent="0.25">
      <c r="A1355" s="71">
        <v>6</v>
      </c>
      <c r="B1355" s="72">
        <v>59402</v>
      </c>
      <c r="C1355" s="73" t="s">
        <v>4462</v>
      </c>
      <c r="D1355" s="83">
        <v>840</v>
      </c>
      <c r="E1355" s="84">
        <v>0.15</v>
      </c>
      <c r="F1355" s="152">
        <f t="shared" si="21"/>
        <v>714</v>
      </c>
    </row>
    <row r="1356" spans="1:6" s="26" customFormat="1" ht="78.75" x14ac:dyDescent="0.25">
      <c r="A1356" s="71">
        <v>6</v>
      </c>
      <c r="B1356" s="72">
        <v>59403</v>
      </c>
      <c r="C1356" s="73" t="s">
        <v>4463</v>
      </c>
      <c r="D1356" s="83">
        <v>1050</v>
      </c>
      <c r="E1356" s="84">
        <v>0.15</v>
      </c>
      <c r="F1356" s="152">
        <f t="shared" si="21"/>
        <v>892.5</v>
      </c>
    </row>
    <row r="1357" spans="1:6" s="26" customFormat="1" ht="63" x14ac:dyDescent="0.25">
      <c r="A1357" s="71">
        <v>6</v>
      </c>
      <c r="B1357" s="72">
        <v>59410</v>
      </c>
      <c r="C1357" s="73" t="s">
        <v>4464</v>
      </c>
      <c r="D1357" s="83">
        <v>1050</v>
      </c>
      <c r="E1357" s="84">
        <v>0.15</v>
      </c>
      <c r="F1357" s="152">
        <f t="shared" si="21"/>
        <v>892.5</v>
      </c>
    </row>
    <row r="1358" spans="1:6" s="26" customFormat="1" ht="63" x14ac:dyDescent="0.25">
      <c r="A1358" s="71">
        <v>6</v>
      </c>
      <c r="B1358" s="72">
        <v>59411</v>
      </c>
      <c r="C1358" s="73" t="s">
        <v>4465</v>
      </c>
      <c r="D1358" s="83">
        <v>1050</v>
      </c>
      <c r="E1358" s="84">
        <v>0.15</v>
      </c>
      <c r="F1358" s="152">
        <f t="shared" si="21"/>
        <v>892.5</v>
      </c>
    </row>
    <row r="1359" spans="1:6" s="26" customFormat="1" ht="63" x14ac:dyDescent="0.25">
      <c r="A1359" s="71">
        <v>6</v>
      </c>
      <c r="B1359" s="72">
        <v>59412</v>
      </c>
      <c r="C1359" s="73" t="s">
        <v>4466</v>
      </c>
      <c r="D1359" s="83">
        <v>1050</v>
      </c>
      <c r="E1359" s="84">
        <v>0.15</v>
      </c>
      <c r="F1359" s="152">
        <f t="shared" si="21"/>
        <v>892.5</v>
      </c>
    </row>
    <row r="1360" spans="1:6" s="26" customFormat="1" ht="78.75" x14ac:dyDescent="0.25">
      <c r="A1360" s="71">
        <v>6</v>
      </c>
      <c r="B1360" s="72">
        <v>59413</v>
      </c>
      <c r="C1360" s="73" t="s">
        <v>4467</v>
      </c>
      <c r="D1360" s="83">
        <v>1050</v>
      </c>
      <c r="E1360" s="84">
        <v>0.15</v>
      </c>
      <c r="F1360" s="152">
        <f t="shared" si="21"/>
        <v>892.5</v>
      </c>
    </row>
    <row r="1361" spans="1:6" s="26" customFormat="1" ht="31.5" x14ac:dyDescent="0.25">
      <c r="A1361" s="71">
        <v>6</v>
      </c>
      <c r="B1361" s="72">
        <v>59511</v>
      </c>
      <c r="C1361" s="73" t="s">
        <v>4468</v>
      </c>
      <c r="D1361" s="83">
        <v>420</v>
      </c>
      <c r="E1361" s="84">
        <v>0.15</v>
      </c>
      <c r="F1361" s="152">
        <f t="shared" si="21"/>
        <v>357</v>
      </c>
    </row>
    <row r="1362" spans="1:6" s="26" customFormat="1" ht="31.5" x14ac:dyDescent="0.25">
      <c r="A1362" s="71">
        <v>6</v>
      </c>
      <c r="B1362" s="72">
        <v>59512</v>
      </c>
      <c r="C1362" s="73" t="s">
        <v>4469</v>
      </c>
      <c r="D1362" s="83">
        <v>420</v>
      </c>
      <c r="E1362" s="84">
        <v>0.15</v>
      </c>
      <c r="F1362" s="152">
        <f t="shared" si="21"/>
        <v>357</v>
      </c>
    </row>
    <row r="1363" spans="1:6" s="26" customFormat="1" ht="31.5" x14ac:dyDescent="0.25">
      <c r="A1363" s="71">
        <v>6</v>
      </c>
      <c r="B1363" s="72">
        <v>59513</v>
      </c>
      <c r="C1363" s="73" t="s">
        <v>4470</v>
      </c>
      <c r="D1363" s="83">
        <v>630</v>
      </c>
      <c r="E1363" s="84">
        <v>0.15</v>
      </c>
      <c r="F1363" s="152">
        <f t="shared" si="21"/>
        <v>535.5</v>
      </c>
    </row>
    <row r="1364" spans="1:6" s="26" customFormat="1" ht="63" x14ac:dyDescent="0.25">
      <c r="A1364" s="71">
        <v>6</v>
      </c>
      <c r="B1364" s="72">
        <v>59521</v>
      </c>
      <c r="C1364" s="73" t="s">
        <v>4471</v>
      </c>
      <c r="D1364" s="83">
        <v>420</v>
      </c>
      <c r="E1364" s="84">
        <v>0.15</v>
      </c>
      <c r="F1364" s="152">
        <f t="shared" si="21"/>
        <v>357</v>
      </c>
    </row>
    <row r="1365" spans="1:6" s="26" customFormat="1" ht="63" x14ac:dyDescent="0.25">
      <c r="A1365" s="71">
        <v>6</v>
      </c>
      <c r="B1365" s="72">
        <v>59522</v>
      </c>
      <c r="C1365" s="73" t="s">
        <v>4472</v>
      </c>
      <c r="D1365" s="83">
        <v>420</v>
      </c>
      <c r="E1365" s="84">
        <v>0.15</v>
      </c>
      <c r="F1365" s="152">
        <f t="shared" si="21"/>
        <v>357</v>
      </c>
    </row>
    <row r="1366" spans="1:6" s="26" customFormat="1" ht="63" x14ac:dyDescent="0.25">
      <c r="A1366" s="71">
        <v>6</v>
      </c>
      <c r="B1366" s="72">
        <v>59523</v>
      </c>
      <c r="C1366" s="73" t="s">
        <v>4473</v>
      </c>
      <c r="D1366" s="83">
        <v>630</v>
      </c>
      <c r="E1366" s="84">
        <v>0.15</v>
      </c>
      <c r="F1366" s="152">
        <f t="shared" si="21"/>
        <v>535.5</v>
      </c>
    </row>
    <row r="1367" spans="1:6" s="26" customFormat="1" ht="31.5" x14ac:dyDescent="0.25">
      <c r="A1367" s="71">
        <v>6</v>
      </c>
      <c r="B1367" s="72">
        <v>59531</v>
      </c>
      <c r="C1367" s="73" t="s">
        <v>4474</v>
      </c>
      <c r="D1367" s="83">
        <v>420</v>
      </c>
      <c r="E1367" s="84">
        <v>0.15</v>
      </c>
      <c r="F1367" s="152">
        <f t="shared" si="21"/>
        <v>357</v>
      </c>
    </row>
    <row r="1368" spans="1:6" s="26" customFormat="1" ht="47.25" x14ac:dyDescent="0.25">
      <c r="A1368" s="71">
        <v>6</v>
      </c>
      <c r="B1368" s="72">
        <v>59532</v>
      </c>
      <c r="C1368" s="73" t="s">
        <v>4475</v>
      </c>
      <c r="D1368" s="83">
        <v>420</v>
      </c>
      <c r="E1368" s="84">
        <v>0.15</v>
      </c>
      <c r="F1368" s="152">
        <f t="shared" si="21"/>
        <v>357</v>
      </c>
    </row>
    <row r="1369" spans="1:6" s="26" customFormat="1" ht="47.25" x14ac:dyDescent="0.25">
      <c r="A1369" s="71">
        <v>6</v>
      </c>
      <c r="B1369" s="72">
        <v>59533</v>
      </c>
      <c r="C1369" s="73" t="s">
        <v>4476</v>
      </c>
      <c r="D1369" s="83">
        <v>630</v>
      </c>
      <c r="E1369" s="84">
        <v>0.15</v>
      </c>
      <c r="F1369" s="152">
        <f t="shared" si="21"/>
        <v>535.5</v>
      </c>
    </row>
    <row r="1370" spans="1:6" s="26" customFormat="1" ht="47.25" x14ac:dyDescent="0.25">
      <c r="A1370" s="71">
        <v>6</v>
      </c>
      <c r="B1370" s="72">
        <v>59541</v>
      </c>
      <c r="C1370" s="73" t="s">
        <v>4477</v>
      </c>
      <c r="D1370" s="83">
        <v>420</v>
      </c>
      <c r="E1370" s="84">
        <v>0.15</v>
      </c>
      <c r="F1370" s="152">
        <f t="shared" si="21"/>
        <v>357</v>
      </c>
    </row>
    <row r="1371" spans="1:6" s="26" customFormat="1" ht="47.25" x14ac:dyDescent="0.25">
      <c r="A1371" s="71">
        <v>6</v>
      </c>
      <c r="B1371" s="72">
        <v>59542</v>
      </c>
      <c r="C1371" s="73" t="s">
        <v>4478</v>
      </c>
      <c r="D1371" s="83">
        <v>420</v>
      </c>
      <c r="E1371" s="84">
        <v>0.15</v>
      </c>
      <c r="F1371" s="152">
        <f t="shared" si="21"/>
        <v>357</v>
      </c>
    </row>
    <row r="1372" spans="1:6" s="26" customFormat="1" ht="63" x14ac:dyDescent="0.25">
      <c r="A1372" s="71">
        <v>6</v>
      </c>
      <c r="B1372" s="72">
        <v>59543</v>
      </c>
      <c r="C1372" s="73" t="s">
        <v>4479</v>
      </c>
      <c r="D1372" s="83">
        <v>630</v>
      </c>
      <c r="E1372" s="84">
        <v>0.15</v>
      </c>
      <c r="F1372" s="152">
        <f t="shared" si="21"/>
        <v>535.5</v>
      </c>
    </row>
    <row r="1373" spans="1:6" s="26" customFormat="1" ht="47.25" x14ac:dyDescent="0.25">
      <c r="A1373" s="71">
        <v>6</v>
      </c>
      <c r="B1373" s="72">
        <v>59601</v>
      </c>
      <c r="C1373" s="73" t="s">
        <v>4480</v>
      </c>
      <c r="D1373" s="83">
        <v>420</v>
      </c>
      <c r="E1373" s="84">
        <v>0.15</v>
      </c>
      <c r="F1373" s="152">
        <f t="shared" si="21"/>
        <v>357</v>
      </c>
    </row>
    <row r="1374" spans="1:6" s="26" customFormat="1" x14ac:dyDescent="0.25">
      <c r="A1374" s="71">
        <v>6</v>
      </c>
      <c r="B1374" s="72">
        <v>62101</v>
      </c>
      <c r="C1374" s="73" t="s">
        <v>4481</v>
      </c>
      <c r="D1374" s="83">
        <v>945</v>
      </c>
      <c r="E1374" s="84">
        <v>0.15</v>
      </c>
      <c r="F1374" s="152">
        <f t="shared" si="21"/>
        <v>803.25</v>
      </c>
    </row>
    <row r="1375" spans="1:6" s="26" customFormat="1" ht="31.5" x14ac:dyDescent="0.25">
      <c r="A1375" s="71">
        <v>6</v>
      </c>
      <c r="B1375" s="72">
        <v>62102</v>
      </c>
      <c r="C1375" s="73" t="s">
        <v>4482</v>
      </c>
      <c r="D1375" s="83">
        <v>1470</v>
      </c>
      <c r="E1375" s="84">
        <v>0.15</v>
      </c>
      <c r="F1375" s="152">
        <f t="shared" si="21"/>
        <v>1249.5</v>
      </c>
    </row>
    <row r="1376" spans="1:6" s="26" customFormat="1" x14ac:dyDescent="0.25">
      <c r="A1376" s="71">
        <v>6</v>
      </c>
      <c r="B1376" s="72">
        <v>62103</v>
      </c>
      <c r="C1376" s="73" t="s">
        <v>4483</v>
      </c>
      <c r="D1376" s="83">
        <v>1050</v>
      </c>
      <c r="E1376" s="84">
        <v>0.15</v>
      </c>
      <c r="F1376" s="152">
        <f t="shared" si="21"/>
        <v>892.5</v>
      </c>
    </row>
    <row r="1377" spans="1:6" s="26" customFormat="1" ht="31.5" x14ac:dyDescent="0.25">
      <c r="A1377" s="71">
        <v>6</v>
      </c>
      <c r="B1377" s="72">
        <v>62104</v>
      </c>
      <c r="C1377" s="73" t="s">
        <v>4484</v>
      </c>
      <c r="D1377" s="83">
        <v>2625</v>
      </c>
      <c r="E1377" s="84">
        <v>0.15</v>
      </c>
      <c r="F1377" s="152">
        <f t="shared" si="21"/>
        <v>2231.25</v>
      </c>
    </row>
    <row r="1378" spans="1:6" s="26" customFormat="1" ht="47.25" x14ac:dyDescent="0.25">
      <c r="A1378" s="71">
        <v>6</v>
      </c>
      <c r="B1378" s="72">
        <v>62105</v>
      </c>
      <c r="C1378" s="73" t="s">
        <v>4485</v>
      </c>
      <c r="D1378" s="83">
        <v>2625</v>
      </c>
      <c r="E1378" s="84">
        <v>0.15</v>
      </c>
      <c r="F1378" s="152">
        <f t="shared" si="21"/>
        <v>2231.25</v>
      </c>
    </row>
    <row r="1379" spans="1:6" s="26" customFormat="1" ht="31.5" x14ac:dyDescent="0.25">
      <c r="A1379" s="71">
        <v>6</v>
      </c>
      <c r="B1379" s="72">
        <v>62107</v>
      </c>
      <c r="C1379" s="73" t="s">
        <v>4486</v>
      </c>
      <c r="D1379" s="83">
        <v>840</v>
      </c>
      <c r="E1379" s="84">
        <v>0.15</v>
      </c>
      <c r="F1379" s="152">
        <f t="shared" si="21"/>
        <v>714</v>
      </c>
    </row>
    <row r="1380" spans="1:6" s="26" customFormat="1" ht="31.5" x14ac:dyDescent="0.25">
      <c r="A1380" s="71">
        <v>6</v>
      </c>
      <c r="B1380" s="72">
        <v>62108</v>
      </c>
      <c r="C1380" s="73" t="s">
        <v>4487</v>
      </c>
      <c r="D1380" s="83">
        <v>1050</v>
      </c>
      <c r="E1380" s="84">
        <v>0.15</v>
      </c>
      <c r="F1380" s="152">
        <f t="shared" si="21"/>
        <v>892.5</v>
      </c>
    </row>
    <row r="1381" spans="1:6" s="26" customFormat="1" x14ac:dyDescent="0.25">
      <c r="A1381" s="71">
        <v>6</v>
      </c>
      <c r="B1381" s="72">
        <v>62501</v>
      </c>
      <c r="C1381" s="73" t="s">
        <v>4488</v>
      </c>
      <c r="D1381" s="83">
        <v>1260</v>
      </c>
      <c r="E1381" s="84">
        <v>0.15</v>
      </c>
      <c r="F1381" s="152">
        <f t="shared" si="21"/>
        <v>1071</v>
      </c>
    </row>
    <row r="1382" spans="1:6" s="26" customFormat="1" x14ac:dyDescent="0.25">
      <c r="A1382" s="71">
        <v>6</v>
      </c>
      <c r="B1382" s="72">
        <v>62502</v>
      </c>
      <c r="C1382" s="73" t="s">
        <v>4489</v>
      </c>
      <c r="D1382" s="83">
        <v>2100</v>
      </c>
      <c r="E1382" s="84">
        <v>0.15</v>
      </c>
      <c r="F1382" s="152">
        <f t="shared" si="21"/>
        <v>1785</v>
      </c>
    </row>
    <row r="1383" spans="1:6" s="26" customFormat="1" ht="31.5" x14ac:dyDescent="0.25">
      <c r="A1383" s="71">
        <v>6</v>
      </c>
      <c r="B1383" s="72">
        <v>62507</v>
      </c>
      <c r="C1383" s="73" t="s">
        <v>4490</v>
      </c>
      <c r="D1383" s="83">
        <v>840</v>
      </c>
      <c r="E1383" s="84">
        <v>0.15</v>
      </c>
      <c r="F1383" s="152">
        <f t="shared" si="21"/>
        <v>714</v>
      </c>
    </row>
    <row r="1384" spans="1:6" s="26" customFormat="1" ht="47.25" x14ac:dyDescent="0.25">
      <c r="A1384" s="71">
        <v>6</v>
      </c>
      <c r="B1384" s="72">
        <v>62508</v>
      </c>
      <c r="C1384" s="73" t="s">
        <v>4491</v>
      </c>
      <c r="D1384" s="83">
        <v>1050</v>
      </c>
      <c r="E1384" s="84">
        <v>0.15</v>
      </c>
      <c r="F1384" s="152">
        <f t="shared" si="21"/>
        <v>892.5</v>
      </c>
    </row>
    <row r="1385" spans="1:6" s="26" customFormat="1" x14ac:dyDescent="0.25">
      <c r="A1385" s="71">
        <v>6</v>
      </c>
      <c r="B1385" s="72">
        <v>62701</v>
      </c>
      <c r="C1385" s="73" t="s">
        <v>4492</v>
      </c>
      <c r="D1385" s="83">
        <v>1155</v>
      </c>
      <c r="E1385" s="84">
        <v>0.15</v>
      </c>
      <c r="F1385" s="152">
        <f t="shared" si="21"/>
        <v>981.75</v>
      </c>
    </row>
    <row r="1386" spans="1:6" s="26" customFormat="1" ht="31.5" x14ac:dyDescent="0.25">
      <c r="A1386" s="71">
        <v>6</v>
      </c>
      <c r="B1386" s="72">
        <v>62702</v>
      </c>
      <c r="C1386" s="73" t="s">
        <v>4493</v>
      </c>
      <c r="D1386" s="83">
        <v>262.5</v>
      </c>
      <c r="E1386" s="84">
        <v>0.15</v>
      </c>
      <c r="F1386" s="152">
        <f t="shared" si="21"/>
        <v>223.125</v>
      </c>
    </row>
    <row r="1387" spans="1:6" s="26" customFormat="1" ht="31.5" x14ac:dyDescent="0.25">
      <c r="A1387" s="71">
        <v>6</v>
      </c>
      <c r="B1387" s="72">
        <v>62703</v>
      </c>
      <c r="C1387" s="73" t="s">
        <v>4494</v>
      </c>
      <c r="D1387" s="83">
        <v>367.5</v>
      </c>
      <c r="E1387" s="84">
        <v>0.15</v>
      </c>
      <c r="F1387" s="152">
        <f t="shared" si="21"/>
        <v>312.375</v>
      </c>
    </row>
    <row r="1388" spans="1:6" s="26" customFormat="1" x14ac:dyDescent="0.25">
      <c r="A1388" s="71">
        <v>6</v>
      </c>
      <c r="B1388" s="72">
        <v>62704</v>
      </c>
      <c r="C1388" s="73" t="s">
        <v>4495</v>
      </c>
      <c r="D1388" s="83">
        <v>945</v>
      </c>
      <c r="E1388" s="84">
        <v>0.15</v>
      </c>
      <c r="F1388" s="152">
        <f t="shared" si="21"/>
        <v>803.25</v>
      </c>
    </row>
    <row r="1389" spans="1:6" s="26" customFormat="1" ht="31.5" x14ac:dyDescent="0.25">
      <c r="A1389" s="71">
        <v>6</v>
      </c>
      <c r="B1389" s="72">
        <v>62707</v>
      </c>
      <c r="C1389" s="73" t="s">
        <v>1385</v>
      </c>
      <c r="D1389" s="83">
        <v>840</v>
      </c>
      <c r="E1389" s="84">
        <v>0.15</v>
      </c>
      <c r="F1389" s="152">
        <f t="shared" si="21"/>
        <v>714</v>
      </c>
    </row>
    <row r="1390" spans="1:6" s="26" customFormat="1" ht="47.25" x14ac:dyDescent="0.25">
      <c r="A1390" s="71">
        <v>6</v>
      </c>
      <c r="B1390" s="72">
        <v>62708</v>
      </c>
      <c r="C1390" s="73" t="s">
        <v>4496</v>
      </c>
      <c r="D1390" s="83">
        <v>1050</v>
      </c>
      <c r="E1390" s="84">
        <v>0.15</v>
      </c>
      <c r="F1390" s="152">
        <f t="shared" si="21"/>
        <v>892.5</v>
      </c>
    </row>
    <row r="1391" spans="1:6" s="26" customFormat="1" ht="31.5" x14ac:dyDescent="0.25">
      <c r="A1391" s="71">
        <v>6</v>
      </c>
      <c r="B1391" s="72">
        <v>62801</v>
      </c>
      <c r="C1391" s="73" t="s">
        <v>1389</v>
      </c>
      <c r="D1391" s="83">
        <v>472.5</v>
      </c>
      <c r="E1391" s="84">
        <v>0.15</v>
      </c>
      <c r="F1391" s="152">
        <f t="shared" si="21"/>
        <v>401.625</v>
      </c>
    </row>
    <row r="1392" spans="1:6" s="26" customFormat="1" ht="31.5" x14ac:dyDescent="0.25">
      <c r="A1392" s="71">
        <v>6</v>
      </c>
      <c r="B1392" s="72">
        <v>62802</v>
      </c>
      <c r="C1392" s="73" t="s">
        <v>1391</v>
      </c>
      <c r="D1392" s="83">
        <v>525</v>
      </c>
      <c r="E1392" s="84">
        <v>0.15</v>
      </c>
      <c r="F1392" s="152">
        <f t="shared" si="21"/>
        <v>446.25</v>
      </c>
    </row>
    <row r="1393" spans="1:6" s="26" customFormat="1" ht="31.5" x14ac:dyDescent="0.25">
      <c r="A1393" s="71">
        <v>6</v>
      </c>
      <c r="B1393" s="72">
        <v>63001</v>
      </c>
      <c r="C1393" s="73" t="s">
        <v>4497</v>
      </c>
      <c r="D1393" s="83">
        <v>157.5</v>
      </c>
      <c r="E1393" s="84">
        <v>0.15</v>
      </c>
      <c r="F1393" s="152">
        <f t="shared" si="21"/>
        <v>133.875</v>
      </c>
    </row>
    <row r="1394" spans="1:6" s="26" customFormat="1" ht="31.5" x14ac:dyDescent="0.25">
      <c r="A1394" s="71">
        <v>6</v>
      </c>
      <c r="B1394" s="72">
        <v>63009</v>
      </c>
      <c r="C1394" s="73" t="s">
        <v>4498</v>
      </c>
      <c r="D1394" s="83">
        <v>126</v>
      </c>
      <c r="E1394" s="84">
        <v>0.15</v>
      </c>
      <c r="F1394" s="152">
        <f t="shared" si="21"/>
        <v>107.1</v>
      </c>
    </row>
    <row r="1395" spans="1:6" s="26" customFormat="1" ht="31.5" x14ac:dyDescent="0.25">
      <c r="A1395" s="71">
        <v>6</v>
      </c>
      <c r="B1395" s="72">
        <v>64111</v>
      </c>
      <c r="C1395" s="73" t="s">
        <v>4499</v>
      </c>
      <c r="D1395" s="83">
        <v>262.5</v>
      </c>
      <c r="E1395" s="84">
        <v>0.15</v>
      </c>
      <c r="F1395" s="152">
        <f t="shared" si="21"/>
        <v>223.125</v>
      </c>
    </row>
    <row r="1396" spans="1:6" s="26" customFormat="1" ht="31.5" x14ac:dyDescent="0.25">
      <c r="A1396" s="71">
        <v>6</v>
      </c>
      <c r="B1396" s="72">
        <v>64119</v>
      </c>
      <c r="C1396" s="73" t="s">
        <v>4500</v>
      </c>
      <c r="D1396" s="83">
        <v>315</v>
      </c>
      <c r="E1396" s="84">
        <v>0.15</v>
      </c>
      <c r="F1396" s="152">
        <f t="shared" si="21"/>
        <v>267.75</v>
      </c>
    </row>
    <row r="1397" spans="1:6" s="26" customFormat="1" ht="31.5" x14ac:dyDescent="0.25">
      <c r="A1397" s="71">
        <v>6</v>
      </c>
      <c r="B1397" s="72">
        <v>64121</v>
      </c>
      <c r="C1397" s="73" t="s">
        <v>4501</v>
      </c>
      <c r="D1397" s="83">
        <v>367.5</v>
      </c>
      <c r="E1397" s="84">
        <v>0.15</v>
      </c>
      <c r="F1397" s="152">
        <f t="shared" si="21"/>
        <v>312.375</v>
      </c>
    </row>
    <row r="1398" spans="1:6" s="26" customFormat="1" ht="31.5" x14ac:dyDescent="0.25">
      <c r="A1398" s="71">
        <v>6</v>
      </c>
      <c r="B1398" s="72">
        <v>64129</v>
      </c>
      <c r="C1398" s="73" t="s">
        <v>4502</v>
      </c>
      <c r="D1398" s="83">
        <v>157.5</v>
      </c>
      <c r="E1398" s="84">
        <v>0.15</v>
      </c>
      <c r="F1398" s="152">
        <f t="shared" si="21"/>
        <v>133.875</v>
      </c>
    </row>
    <row r="1399" spans="1:6" s="26" customFormat="1" ht="31.5" x14ac:dyDescent="0.25">
      <c r="A1399" s="71">
        <v>6</v>
      </c>
      <c r="B1399" s="72">
        <v>64131</v>
      </c>
      <c r="C1399" s="73" t="s">
        <v>4503</v>
      </c>
      <c r="D1399" s="83">
        <v>210</v>
      </c>
      <c r="E1399" s="84">
        <v>0.15</v>
      </c>
      <c r="F1399" s="152">
        <f t="shared" si="21"/>
        <v>178.5</v>
      </c>
    </row>
    <row r="1400" spans="1:6" s="26" customFormat="1" ht="31.5" x14ac:dyDescent="0.25">
      <c r="A1400" s="71">
        <v>6</v>
      </c>
      <c r="B1400" s="72">
        <v>64139</v>
      </c>
      <c r="C1400" s="73" t="s">
        <v>4504</v>
      </c>
      <c r="D1400" s="83">
        <v>105</v>
      </c>
      <c r="E1400" s="84">
        <v>0.15</v>
      </c>
      <c r="F1400" s="152">
        <f t="shared" si="21"/>
        <v>89.25</v>
      </c>
    </row>
    <row r="1401" spans="1:6" s="26" customFormat="1" ht="47.25" x14ac:dyDescent="0.25">
      <c r="A1401" s="71">
        <v>6</v>
      </c>
      <c r="B1401" s="72">
        <v>64141</v>
      </c>
      <c r="C1401" s="73" t="s">
        <v>4505</v>
      </c>
      <c r="D1401" s="83">
        <v>420</v>
      </c>
      <c r="E1401" s="84">
        <v>0.15</v>
      </c>
      <c r="F1401" s="152">
        <f t="shared" si="21"/>
        <v>357</v>
      </c>
    </row>
    <row r="1402" spans="1:6" s="26" customFormat="1" ht="47.25" x14ac:dyDescent="0.25">
      <c r="A1402" s="71">
        <v>6</v>
      </c>
      <c r="B1402" s="72">
        <v>64149</v>
      </c>
      <c r="C1402" s="73" t="s">
        <v>4506</v>
      </c>
      <c r="D1402" s="83">
        <v>157.5</v>
      </c>
      <c r="E1402" s="84">
        <v>0.15</v>
      </c>
      <c r="F1402" s="152">
        <f t="shared" si="21"/>
        <v>133.875</v>
      </c>
    </row>
    <row r="1403" spans="1:6" s="26" customFormat="1" x14ac:dyDescent="0.25">
      <c r="A1403" s="71">
        <v>6</v>
      </c>
      <c r="B1403" s="72">
        <v>64211</v>
      </c>
      <c r="C1403" s="73" t="s">
        <v>4507</v>
      </c>
      <c r="D1403" s="83">
        <v>420</v>
      </c>
      <c r="E1403" s="84">
        <v>0.15</v>
      </c>
      <c r="F1403" s="152">
        <f t="shared" si="21"/>
        <v>357</v>
      </c>
    </row>
    <row r="1404" spans="1:6" s="26" customFormat="1" ht="31.5" x14ac:dyDescent="0.25">
      <c r="A1404" s="71">
        <v>6</v>
      </c>
      <c r="B1404" s="72">
        <v>64219</v>
      </c>
      <c r="C1404" s="73" t="s">
        <v>4508</v>
      </c>
      <c r="D1404" s="83">
        <v>157.5</v>
      </c>
      <c r="E1404" s="84">
        <v>0.15</v>
      </c>
      <c r="F1404" s="152">
        <f t="shared" si="21"/>
        <v>133.875</v>
      </c>
    </row>
    <row r="1405" spans="1:6" s="26" customFormat="1" ht="31.5" x14ac:dyDescent="0.25">
      <c r="A1405" s="71">
        <v>6</v>
      </c>
      <c r="B1405" s="72">
        <v>64221</v>
      </c>
      <c r="C1405" s="73" t="s">
        <v>4509</v>
      </c>
      <c r="D1405" s="83">
        <v>420</v>
      </c>
      <c r="E1405" s="84">
        <v>0.15</v>
      </c>
      <c r="F1405" s="152">
        <f t="shared" si="21"/>
        <v>357</v>
      </c>
    </row>
    <row r="1406" spans="1:6" s="26" customFormat="1" ht="31.5" x14ac:dyDescent="0.25">
      <c r="A1406" s="71">
        <v>6</v>
      </c>
      <c r="B1406" s="72">
        <v>64229</v>
      </c>
      <c r="C1406" s="73" t="s">
        <v>4510</v>
      </c>
      <c r="D1406" s="83">
        <v>157.5</v>
      </c>
      <c r="E1406" s="84">
        <v>0.15</v>
      </c>
      <c r="F1406" s="152">
        <f t="shared" si="21"/>
        <v>133.875</v>
      </c>
    </row>
    <row r="1407" spans="1:6" s="26" customFormat="1" ht="31.5" x14ac:dyDescent="0.25">
      <c r="A1407" s="71">
        <v>6</v>
      </c>
      <c r="B1407" s="72">
        <v>64231</v>
      </c>
      <c r="C1407" s="73" t="s">
        <v>4511</v>
      </c>
      <c r="D1407" s="83">
        <v>420</v>
      </c>
      <c r="E1407" s="84">
        <v>0.15</v>
      </c>
      <c r="F1407" s="152">
        <f t="shared" si="21"/>
        <v>357</v>
      </c>
    </row>
    <row r="1408" spans="1:6" s="26" customFormat="1" ht="31.5" x14ac:dyDescent="0.25">
      <c r="A1408" s="71">
        <v>6</v>
      </c>
      <c r="B1408" s="72">
        <v>64239</v>
      </c>
      <c r="C1408" s="73" t="s">
        <v>4512</v>
      </c>
      <c r="D1408" s="83">
        <v>157.5</v>
      </c>
      <c r="E1408" s="84">
        <v>0.15</v>
      </c>
      <c r="F1408" s="152">
        <f t="shared" si="21"/>
        <v>133.875</v>
      </c>
    </row>
    <row r="1409" spans="1:6" s="26" customFormat="1" ht="31.5" x14ac:dyDescent="0.25">
      <c r="A1409" s="71">
        <v>6</v>
      </c>
      <c r="B1409" s="72">
        <v>64301</v>
      </c>
      <c r="C1409" s="73" t="s">
        <v>4513</v>
      </c>
      <c r="D1409" s="83">
        <v>315</v>
      </c>
      <c r="E1409" s="84">
        <v>0.15</v>
      </c>
      <c r="F1409" s="152">
        <f t="shared" si="21"/>
        <v>267.75</v>
      </c>
    </row>
    <row r="1410" spans="1:6" s="26" customFormat="1" ht="31.5" x14ac:dyDescent="0.25">
      <c r="A1410" s="71">
        <v>6</v>
      </c>
      <c r="B1410" s="72">
        <v>64309</v>
      </c>
      <c r="C1410" s="73" t="s">
        <v>4514</v>
      </c>
      <c r="D1410" s="83">
        <v>315</v>
      </c>
      <c r="E1410" s="84">
        <v>0.15</v>
      </c>
      <c r="F1410" s="152">
        <f t="shared" si="21"/>
        <v>267.75</v>
      </c>
    </row>
    <row r="1411" spans="1:6" s="26" customFormat="1" ht="31.5" x14ac:dyDescent="0.25">
      <c r="A1411" s="71">
        <v>6</v>
      </c>
      <c r="B1411" s="72">
        <v>66111</v>
      </c>
      <c r="C1411" s="73" t="s">
        <v>4515</v>
      </c>
      <c r="D1411" s="83">
        <v>420</v>
      </c>
      <c r="E1411" s="84">
        <v>0.15</v>
      </c>
      <c r="F1411" s="152">
        <f t="shared" si="21"/>
        <v>357</v>
      </c>
    </row>
    <row r="1412" spans="1:6" s="26" customFormat="1" ht="31.5" x14ac:dyDescent="0.25">
      <c r="A1412" s="71">
        <v>6</v>
      </c>
      <c r="B1412" s="72">
        <v>66112</v>
      </c>
      <c r="C1412" s="73" t="s">
        <v>4516</v>
      </c>
      <c r="D1412" s="83">
        <v>525</v>
      </c>
      <c r="E1412" s="84">
        <v>0.15</v>
      </c>
      <c r="F1412" s="152">
        <f t="shared" ref="F1412:F1475" si="22">D1412-(D1412*E1412)</f>
        <v>446.25</v>
      </c>
    </row>
    <row r="1413" spans="1:6" s="26" customFormat="1" ht="31.5" x14ac:dyDescent="0.25">
      <c r="A1413" s="71">
        <v>6</v>
      </c>
      <c r="B1413" s="72">
        <v>66113</v>
      </c>
      <c r="C1413" s="73" t="s">
        <v>4517</v>
      </c>
      <c r="D1413" s="83">
        <v>630</v>
      </c>
      <c r="E1413" s="84">
        <v>0.15</v>
      </c>
      <c r="F1413" s="152">
        <f t="shared" si="22"/>
        <v>535.5</v>
      </c>
    </row>
    <row r="1414" spans="1:6" s="26" customFormat="1" ht="31.5" x14ac:dyDescent="0.25">
      <c r="A1414" s="71">
        <v>6</v>
      </c>
      <c r="B1414" s="72">
        <v>66114</v>
      </c>
      <c r="C1414" s="73" t="s">
        <v>4518</v>
      </c>
      <c r="D1414" s="83">
        <v>735</v>
      </c>
      <c r="E1414" s="84">
        <v>0.15</v>
      </c>
      <c r="F1414" s="152">
        <f t="shared" si="22"/>
        <v>624.75</v>
      </c>
    </row>
    <row r="1415" spans="1:6" s="26" customFormat="1" ht="31.5" x14ac:dyDescent="0.25">
      <c r="A1415" s="71">
        <v>6</v>
      </c>
      <c r="B1415" s="72">
        <v>66119</v>
      </c>
      <c r="C1415" s="73" t="s">
        <v>4519</v>
      </c>
      <c r="D1415" s="83">
        <v>105</v>
      </c>
      <c r="E1415" s="84">
        <v>0.15</v>
      </c>
      <c r="F1415" s="152">
        <f t="shared" si="22"/>
        <v>89.25</v>
      </c>
    </row>
    <row r="1416" spans="1:6" s="26" customFormat="1" ht="31.5" x14ac:dyDescent="0.25">
      <c r="A1416" s="71">
        <v>6</v>
      </c>
      <c r="B1416" s="72">
        <v>66211</v>
      </c>
      <c r="C1416" s="73" t="s">
        <v>4520</v>
      </c>
      <c r="D1416" s="83">
        <v>157.5</v>
      </c>
      <c r="E1416" s="84">
        <v>0.15</v>
      </c>
      <c r="F1416" s="152">
        <f t="shared" si="22"/>
        <v>133.875</v>
      </c>
    </row>
    <row r="1417" spans="1:6" s="26" customFormat="1" ht="31.5" x14ac:dyDescent="0.25">
      <c r="A1417" s="71">
        <v>6</v>
      </c>
      <c r="B1417" s="72">
        <v>66212</v>
      </c>
      <c r="C1417" s="73" t="s">
        <v>4521</v>
      </c>
      <c r="D1417" s="83">
        <v>210</v>
      </c>
      <c r="E1417" s="84">
        <v>0.15</v>
      </c>
      <c r="F1417" s="152">
        <f t="shared" si="22"/>
        <v>178.5</v>
      </c>
    </row>
    <row r="1418" spans="1:6" s="26" customFormat="1" ht="31.5" x14ac:dyDescent="0.25">
      <c r="A1418" s="71">
        <v>6</v>
      </c>
      <c r="B1418" s="72">
        <v>66213</v>
      </c>
      <c r="C1418" s="73" t="s">
        <v>4522</v>
      </c>
      <c r="D1418" s="83">
        <v>262.5</v>
      </c>
      <c r="E1418" s="84">
        <v>0.15</v>
      </c>
      <c r="F1418" s="152">
        <f t="shared" si="22"/>
        <v>223.125</v>
      </c>
    </row>
    <row r="1419" spans="1:6" s="26" customFormat="1" ht="31.5" x14ac:dyDescent="0.25">
      <c r="A1419" s="71">
        <v>6</v>
      </c>
      <c r="B1419" s="72">
        <v>66214</v>
      </c>
      <c r="C1419" s="73" t="s">
        <v>4523</v>
      </c>
      <c r="D1419" s="83">
        <v>315</v>
      </c>
      <c r="E1419" s="84">
        <v>0.15</v>
      </c>
      <c r="F1419" s="152">
        <f t="shared" si="22"/>
        <v>267.75</v>
      </c>
    </row>
    <row r="1420" spans="1:6" s="26" customFormat="1" ht="31.5" x14ac:dyDescent="0.25">
      <c r="A1420" s="71">
        <v>6</v>
      </c>
      <c r="B1420" s="72">
        <v>66219</v>
      </c>
      <c r="C1420" s="73" t="s">
        <v>4524</v>
      </c>
      <c r="D1420" s="83">
        <v>126</v>
      </c>
      <c r="E1420" s="84">
        <v>0.15</v>
      </c>
      <c r="F1420" s="152">
        <f t="shared" si="22"/>
        <v>107.1</v>
      </c>
    </row>
    <row r="1421" spans="1:6" s="26" customFormat="1" ht="31.5" x14ac:dyDescent="0.25">
      <c r="A1421" s="71">
        <v>6</v>
      </c>
      <c r="B1421" s="72">
        <v>66221</v>
      </c>
      <c r="C1421" s="73" t="s">
        <v>4525</v>
      </c>
      <c r="D1421" s="83">
        <v>315</v>
      </c>
      <c r="E1421" s="84">
        <v>0.15</v>
      </c>
      <c r="F1421" s="152">
        <f t="shared" si="22"/>
        <v>267.75</v>
      </c>
    </row>
    <row r="1422" spans="1:6" s="26" customFormat="1" ht="31.5" x14ac:dyDescent="0.25">
      <c r="A1422" s="71">
        <v>6</v>
      </c>
      <c r="B1422" s="72">
        <v>66222</v>
      </c>
      <c r="C1422" s="73" t="s">
        <v>4526</v>
      </c>
      <c r="D1422" s="83">
        <v>367.5</v>
      </c>
      <c r="E1422" s="84">
        <v>0.15</v>
      </c>
      <c r="F1422" s="152">
        <f t="shared" si="22"/>
        <v>312.375</v>
      </c>
    </row>
    <row r="1423" spans="1:6" s="26" customFormat="1" ht="31.5" x14ac:dyDescent="0.25">
      <c r="A1423" s="71">
        <v>6</v>
      </c>
      <c r="B1423" s="72">
        <v>66223</v>
      </c>
      <c r="C1423" s="73" t="s">
        <v>4527</v>
      </c>
      <c r="D1423" s="83">
        <v>420</v>
      </c>
      <c r="E1423" s="84">
        <v>0.15</v>
      </c>
      <c r="F1423" s="152">
        <f t="shared" si="22"/>
        <v>357</v>
      </c>
    </row>
    <row r="1424" spans="1:6" s="26" customFormat="1" ht="31.5" x14ac:dyDescent="0.25">
      <c r="A1424" s="71">
        <v>6</v>
      </c>
      <c r="B1424" s="72">
        <v>66224</v>
      </c>
      <c r="C1424" s="73" t="s">
        <v>4528</v>
      </c>
      <c r="D1424" s="83">
        <v>472.5</v>
      </c>
      <c r="E1424" s="84">
        <v>0.15</v>
      </c>
      <c r="F1424" s="152">
        <f t="shared" si="22"/>
        <v>401.625</v>
      </c>
    </row>
    <row r="1425" spans="1:6" s="26" customFormat="1" ht="31.5" x14ac:dyDescent="0.25">
      <c r="A1425" s="71">
        <v>6</v>
      </c>
      <c r="B1425" s="72">
        <v>66229</v>
      </c>
      <c r="C1425" s="73" t="s">
        <v>4529</v>
      </c>
      <c r="D1425" s="83">
        <v>126</v>
      </c>
      <c r="E1425" s="84">
        <v>0.15</v>
      </c>
      <c r="F1425" s="152">
        <f t="shared" si="22"/>
        <v>107.1</v>
      </c>
    </row>
    <row r="1426" spans="1:6" s="26" customFormat="1" ht="31.5" x14ac:dyDescent="0.25">
      <c r="A1426" s="71">
        <v>6</v>
      </c>
      <c r="B1426" s="72">
        <v>66231</v>
      </c>
      <c r="C1426" s="73" t="s">
        <v>4530</v>
      </c>
      <c r="D1426" s="83">
        <v>157.5</v>
      </c>
      <c r="E1426" s="84">
        <v>0.15</v>
      </c>
      <c r="F1426" s="152">
        <f t="shared" si="22"/>
        <v>133.875</v>
      </c>
    </row>
    <row r="1427" spans="1:6" s="26" customFormat="1" ht="31.5" x14ac:dyDescent="0.25">
      <c r="A1427" s="71">
        <v>6</v>
      </c>
      <c r="B1427" s="72">
        <v>66232</v>
      </c>
      <c r="C1427" s="73" t="s">
        <v>4531</v>
      </c>
      <c r="D1427" s="83">
        <v>210</v>
      </c>
      <c r="E1427" s="84">
        <v>0.15</v>
      </c>
      <c r="F1427" s="152">
        <f t="shared" si="22"/>
        <v>178.5</v>
      </c>
    </row>
    <row r="1428" spans="1:6" s="26" customFormat="1" ht="31.5" x14ac:dyDescent="0.25">
      <c r="A1428" s="71">
        <v>6</v>
      </c>
      <c r="B1428" s="72">
        <v>66233</v>
      </c>
      <c r="C1428" s="73" t="s">
        <v>4532</v>
      </c>
      <c r="D1428" s="83">
        <v>262.5</v>
      </c>
      <c r="E1428" s="84">
        <v>0.15</v>
      </c>
      <c r="F1428" s="152">
        <f t="shared" si="22"/>
        <v>223.125</v>
      </c>
    </row>
    <row r="1429" spans="1:6" s="26" customFormat="1" ht="31.5" x14ac:dyDescent="0.25">
      <c r="A1429" s="71">
        <v>6</v>
      </c>
      <c r="B1429" s="72">
        <v>66234</v>
      </c>
      <c r="C1429" s="73" t="s">
        <v>4533</v>
      </c>
      <c r="D1429" s="83">
        <v>315</v>
      </c>
      <c r="E1429" s="84">
        <v>0.15</v>
      </c>
      <c r="F1429" s="152">
        <f t="shared" si="22"/>
        <v>267.75</v>
      </c>
    </row>
    <row r="1430" spans="1:6" s="26" customFormat="1" ht="31.5" x14ac:dyDescent="0.25">
      <c r="A1430" s="71">
        <v>6</v>
      </c>
      <c r="B1430" s="72">
        <v>66239</v>
      </c>
      <c r="C1430" s="73" t="s">
        <v>4534</v>
      </c>
      <c r="D1430" s="83">
        <v>126</v>
      </c>
      <c r="E1430" s="84">
        <v>0.15</v>
      </c>
      <c r="F1430" s="152">
        <f t="shared" si="22"/>
        <v>107.1</v>
      </c>
    </row>
    <row r="1431" spans="1:6" s="26" customFormat="1" ht="31.5" x14ac:dyDescent="0.25">
      <c r="A1431" s="71">
        <v>6</v>
      </c>
      <c r="B1431" s="72">
        <v>66241</v>
      </c>
      <c r="C1431" s="73" t="s">
        <v>4535</v>
      </c>
      <c r="D1431" s="83">
        <v>157.5</v>
      </c>
      <c r="E1431" s="84">
        <v>0.15</v>
      </c>
      <c r="F1431" s="152">
        <f t="shared" si="22"/>
        <v>133.875</v>
      </c>
    </row>
    <row r="1432" spans="1:6" s="26" customFormat="1" ht="31.5" x14ac:dyDescent="0.25">
      <c r="A1432" s="71">
        <v>6</v>
      </c>
      <c r="B1432" s="72">
        <v>66242</v>
      </c>
      <c r="C1432" s="73" t="s">
        <v>4536</v>
      </c>
      <c r="D1432" s="83">
        <v>210</v>
      </c>
      <c r="E1432" s="84">
        <v>0.15</v>
      </c>
      <c r="F1432" s="152">
        <f t="shared" si="22"/>
        <v>178.5</v>
      </c>
    </row>
    <row r="1433" spans="1:6" s="26" customFormat="1" ht="31.5" x14ac:dyDescent="0.25">
      <c r="A1433" s="71">
        <v>6</v>
      </c>
      <c r="B1433" s="72">
        <v>66243</v>
      </c>
      <c r="C1433" s="73" t="s">
        <v>4537</v>
      </c>
      <c r="D1433" s="83">
        <v>262.5</v>
      </c>
      <c r="E1433" s="84">
        <v>0.15</v>
      </c>
      <c r="F1433" s="152">
        <f t="shared" si="22"/>
        <v>223.125</v>
      </c>
    </row>
    <row r="1434" spans="1:6" s="26" customFormat="1" ht="31.5" x14ac:dyDescent="0.25">
      <c r="A1434" s="71">
        <v>6</v>
      </c>
      <c r="B1434" s="72">
        <v>66244</v>
      </c>
      <c r="C1434" s="73" t="s">
        <v>4538</v>
      </c>
      <c r="D1434" s="83">
        <v>315</v>
      </c>
      <c r="E1434" s="84">
        <v>0.15</v>
      </c>
      <c r="F1434" s="152">
        <f t="shared" si="22"/>
        <v>267.75</v>
      </c>
    </row>
    <row r="1435" spans="1:6" s="26" customFormat="1" ht="31.5" x14ac:dyDescent="0.25">
      <c r="A1435" s="71">
        <v>6</v>
      </c>
      <c r="B1435" s="72">
        <v>66249</v>
      </c>
      <c r="C1435" s="73" t="s">
        <v>4539</v>
      </c>
      <c r="D1435" s="83">
        <v>126</v>
      </c>
      <c r="E1435" s="84">
        <v>0.15</v>
      </c>
      <c r="F1435" s="152">
        <f t="shared" si="22"/>
        <v>107.1</v>
      </c>
    </row>
    <row r="1436" spans="1:6" s="26" customFormat="1" ht="31.5" x14ac:dyDescent="0.25">
      <c r="A1436" s="71">
        <v>6</v>
      </c>
      <c r="B1436" s="72">
        <v>66251</v>
      </c>
      <c r="C1436" s="73" t="s">
        <v>4540</v>
      </c>
      <c r="D1436" s="83">
        <v>157.5</v>
      </c>
      <c r="E1436" s="84">
        <v>0.15</v>
      </c>
      <c r="F1436" s="152">
        <f t="shared" si="22"/>
        <v>133.875</v>
      </c>
    </row>
    <row r="1437" spans="1:6" s="26" customFormat="1" ht="31.5" x14ac:dyDescent="0.25">
      <c r="A1437" s="71">
        <v>6</v>
      </c>
      <c r="B1437" s="72">
        <v>66252</v>
      </c>
      <c r="C1437" s="73" t="s">
        <v>4541</v>
      </c>
      <c r="D1437" s="83">
        <v>210</v>
      </c>
      <c r="E1437" s="84">
        <v>0.15</v>
      </c>
      <c r="F1437" s="152">
        <f t="shared" si="22"/>
        <v>178.5</v>
      </c>
    </row>
    <row r="1438" spans="1:6" s="26" customFormat="1" ht="31.5" x14ac:dyDescent="0.25">
      <c r="A1438" s="71">
        <v>6</v>
      </c>
      <c r="B1438" s="72">
        <v>66253</v>
      </c>
      <c r="C1438" s="73" t="s">
        <v>4542</v>
      </c>
      <c r="D1438" s="83">
        <v>262.5</v>
      </c>
      <c r="E1438" s="84">
        <v>0.15</v>
      </c>
      <c r="F1438" s="152">
        <f t="shared" si="22"/>
        <v>223.125</v>
      </c>
    </row>
    <row r="1439" spans="1:6" s="26" customFormat="1" ht="31.5" x14ac:dyDescent="0.25">
      <c r="A1439" s="71">
        <v>6</v>
      </c>
      <c r="B1439" s="72">
        <v>66254</v>
      </c>
      <c r="C1439" s="73" t="s">
        <v>4543</v>
      </c>
      <c r="D1439" s="83">
        <v>315</v>
      </c>
      <c r="E1439" s="84">
        <v>0.15</v>
      </c>
      <c r="F1439" s="152">
        <f t="shared" si="22"/>
        <v>267.75</v>
      </c>
    </row>
    <row r="1440" spans="1:6" s="26" customFormat="1" ht="47.25" x14ac:dyDescent="0.25">
      <c r="A1440" s="71">
        <v>6</v>
      </c>
      <c r="B1440" s="72">
        <v>66259</v>
      </c>
      <c r="C1440" s="73" t="s">
        <v>4544</v>
      </c>
      <c r="D1440" s="83">
        <v>126</v>
      </c>
      <c r="E1440" s="84">
        <v>0.15</v>
      </c>
      <c r="F1440" s="152">
        <f t="shared" si="22"/>
        <v>107.1</v>
      </c>
    </row>
    <row r="1441" spans="1:6" s="26" customFormat="1" ht="31.5" x14ac:dyDescent="0.25">
      <c r="A1441" s="71">
        <v>6</v>
      </c>
      <c r="B1441" s="72">
        <v>66301</v>
      </c>
      <c r="C1441" s="73" t="s">
        <v>4545</v>
      </c>
      <c r="D1441" s="83">
        <v>157.5</v>
      </c>
      <c r="E1441" s="84">
        <v>0.15</v>
      </c>
      <c r="F1441" s="152">
        <f t="shared" si="22"/>
        <v>133.875</v>
      </c>
    </row>
    <row r="1442" spans="1:6" s="26" customFormat="1" ht="31.5" x14ac:dyDescent="0.25">
      <c r="A1442" s="71">
        <v>6</v>
      </c>
      <c r="B1442" s="72">
        <v>66302</v>
      </c>
      <c r="C1442" s="73" t="s">
        <v>4546</v>
      </c>
      <c r="D1442" s="83">
        <v>210</v>
      </c>
      <c r="E1442" s="84">
        <v>0.15</v>
      </c>
      <c r="F1442" s="152">
        <f t="shared" si="22"/>
        <v>178.5</v>
      </c>
    </row>
    <row r="1443" spans="1:6" s="26" customFormat="1" ht="31.5" x14ac:dyDescent="0.25">
      <c r="A1443" s="71">
        <v>6</v>
      </c>
      <c r="B1443" s="72">
        <v>66303</v>
      </c>
      <c r="C1443" s="73" t="s">
        <v>4547</v>
      </c>
      <c r="D1443" s="83">
        <v>262.5</v>
      </c>
      <c r="E1443" s="84">
        <v>0.15</v>
      </c>
      <c r="F1443" s="152">
        <f t="shared" si="22"/>
        <v>223.125</v>
      </c>
    </row>
    <row r="1444" spans="1:6" s="26" customFormat="1" ht="31.5" x14ac:dyDescent="0.25">
      <c r="A1444" s="71">
        <v>6</v>
      </c>
      <c r="B1444" s="72">
        <v>66304</v>
      </c>
      <c r="C1444" s="73" t="s">
        <v>4548</v>
      </c>
      <c r="D1444" s="83">
        <v>315</v>
      </c>
      <c r="E1444" s="84">
        <v>0.15</v>
      </c>
      <c r="F1444" s="152">
        <f t="shared" si="22"/>
        <v>267.75</v>
      </c>
    </row>
    <row r="1445" spans="1:6" s="26" customFormat="1" ht="47.25" x14ac:dyDescent="0.25">
      <c r="A1445" s="71">
        <v>6</v>
      </c>
      <c r="B1445" s="72">
        <v>66309</v>
      </c>
      <c r="C1445" s="73" t="s">
        <v>4549</v>
      </c>
      <c r="D1445" s="83">
        <v>126</v>
      </c>
      <c r="E1445" s="84">
        <v>0.15</v>
      </c>
      <c r="F1445" s="152">
        <f t="shared" si="22"/>
        <v>107.1</v>
      </c>
    </row>
    <row r="1446" spans="1:6" s="26" customFormat="1" ht="31.5" x14ac:dyDescent="0.25">
      <c r="A1446" s="71">
        <v>6</v>
      </c>
      <c r="B1446" s="72">
        <v>66311</v>
      </c>
      <c r="C1446" s="73" t="s">
        <v>4550</v>
      </c>
      <c r="D1446" s="83">
        <v>157.5</v>
      </c>
      <c r="E1446" s="84">
        <v>0.15</v>
      </c>
      <c r="F1446" s="152">
        <f t="shared" si="22"/>
        <v>133.875</v>
      </c>
    </row>
    <row r="1447" spans="1:6" s="26" customFormat="1" ht="31.5" x14ac:dyDescent="0.25">
      <c r="A1447" s="71">
        <v>6</v>
      </c>
      <c r="B1447" s="72">
        <v>66312</v>
      </c>
      <c r="C1447" s="73" t="s">
        <v>4551</v>
      </c>
      <c r="D1447" s="83">
        <v>210</v>
      </c>
      <c r="E1447" s="84">
        <v>0.15</v>
      </c>
      <c r="F1447" s="152">
        <f t="shared" si="22"/>
        <v>178.5</v>
      </c>
    </row>
    <row r="1448" spans="1:6" s="26" customFormat="1" ht="31.5" x14ac:dyDescent="0.25">
      <c r="A1448" s="71">
        <v>6</v>
      </c>
      <c r="B1448" s="72">
        <v>66313</v>
      </c>
      <c r="C1448" s="73" t="s">
        <v>4552</v>
      </c>
      <c r="D1448" s="83">
        <v>262.5</v>
      </c>
      <c r="E1448" s="84">
        <v>0.15</v>
      </c>
      <c r="F1448" s="152">
        <f t="shared" si="22"/>
        <v>223.125</v>
      </c>
    </row>
    <row r="1449" spans="1:6" s="26" customFormat="1" ht="31.5" x14ac:dyDescent="0.25">
      <c r="A1449" s="71">
        <v>6</v>
      </c>
      <c r="B1449" s="72">
        <v>66314</v>
      </c>
      <c r="C1449" s="73" t="s">
        <v>4553</v>
      </c>
      <c r="D1449" s="83">
        <v>315</v>
      </c>
      <c r="E1449" s="84">
        <v>0.15</v>
      </c>
      <c r="F1449" s="152">
        <f t="shared" si="22"/>
        <v>267.75</v>
      </c>
    </row>
    <row r="1450" spans="1:6" s="26" customFormat="1" ht="47.25" x14ac:dyDescent="0.25">
      <c r="A1450" s="71">
        <v>6</v>
      </c>
      <c r="B1450" s="72">
        <v>66319</v>
      </c>
      <c r="C1450" s="73" t="s">
        <v>4554</v>
      </c>
      <c r="D1450" s="83">
        <v>126</v>
      </c>
      <c r="E1450" s="84">
        <v>0.15</v>
      </c>
      <c r="F1450" s="152">
        <f t="shared" si="22"/>
        <v>107.1</v>
      </c>
    </row>
    <row r="1451" spans="1:6" s="26" customFormat="1" ht="31.5" x14ac:dyDescent="0.25">
      <c r="A1451" s="71">
        <v>6</v>
      </c>
      <c r="B1451" s="72">
        <v>66711</v>
      </c>
      <c r="C1451" s="73" t="s">
        <v>4555</v>
      </c>
      <c r="D1451" s="83">
        <v>210</v>
      </c>
      <c r="E1451" s="84">
        <v>0.15</v>
      </c>
      <c r="F1451" s="152">
        <f t="shared" si="22"/>
        <v>178.5</v>
      </c>
    </row>
    <row r="1452" spans="1:6" s="26" customFormat="1" ht="47.25" x14ac:dyDescent="0.25">
      <c r="A1452" s="71">
        <v>6</v>
      </c>
      <c r="B1452" s="72">
        <v>66719</v>
      </c>
      <c r="C1452" s="73" t="s">
        <v>4556</v>
      </c>
      <c r="D1452" s="83">
        <v>210</v>
      </c>
      <c r="E1452" s="84">
        <v>0.15</v>
      </c>
      <c r="F1452" s="152">
        <f t="shared" si="22"/>
        <v>178.5</v>
      </c>
    </row>
    <row r="1453" spans="1:6" s="26" customFormat="1" ht="31.5" x14ac:dyDescent="0.25">
      <c r="A1453" s="71">
        <v>6</v>
      </c>
      <c r="B1453" s="72">
        <v>66721</v>
      </c>
      <c r="C1453" s="73" t="s">
        <v>4557</v>
      </c>
      <c r="D1453" s="83">
        <v>367.5</v>
      </c>
      <c r="E1453" s="84">
        <v>0.15</v>
      </c>
      <c r="F1453" s="152">
        <f t="shared" si="22"/>
        <v>312.375</v>
      </c>
    </row>
    <row r="1454" spans="1:6" s="26" customFormat="1" ht="31.5" x14ac:dyDescent="0.25">
      <c r="A1454" s="71">
        <v>6</v>
      </c>
      <c r="B1454" s="72">
        <v>66729</v>
      </c>
      <c r="C1454" s="73" t="s">
        <v>4558</v>
      </c>
      <c r="D1454" s="83">
        <v>178.5</v>
      </c>
      <c r="E1454" s="84">
        <v>0.15</v>
      </c>
      <c r="F1454" s="152">
        <f t="shared" si="22"/>
        <v>151.72499999999999</v>
      </c>
    </row>
    <row r="1455" spans="1:6" s="26" customFormat="1" ht="47.25" x14ac:dyDescent="0.25">
      <c r="A1455" s="71">
        <v>6</v>
      </c>
      <c r="B1455" s="72">
        <v>66731</v>
      </c>
      <c r="C1455" s="73" t="s">
        <v>4559</v>
      </c>
      <c r="D1455" s="83">
        <v>315</v>
      </c>
      <c r="E1455" s="84">
        <v>0.15</v>
      </c>
      <c r="F1455" s="152">
        <f t="shared" si="22"/>
        <v>267.75</v>
      </c>
    </row>
    <row r="1456" spans="1:6" s="26" customFormat="1" ht="47.25" x14ac:dyDescent="0.25">
      <c r="A1456" s="71">
        <v>6</v>
      </c>
      <c r="B1456" s="72">
        <v>66739</v>
      </c>
      <c r="C1456" s="73" t="s">
        <v>4560</v>
      </c>
      <c r="D1456" s="83">
        <v>147</v>
      </c>
      <c r="E1456" s="84">
        <v>0.15</v>
      </c>
      <c r="F1456" s="152">
        <f t="shared" si="22"/>
        <v>124.95</v>
      </c>
    </row>
    <row r="1457" spans="1:6" s="26" customFormat="1" ht="31.5" x14ac:dyDescent="0.25">
      <c r="A1457" s="71">
        <v>6</v>
      </c>
      <c r="B1457" s="72">
        <v>66741</v>
      </c>
      <c r="C1457" s="73" t="s">
        <v>4561</v>
      </c>
      <c r="D1457" s="83">
        <v>283.5</v>
      </c>
      <c r="E1457" s="84">
        <v>0.15</v>
      </c>
      <c r="F1457" s="152">
        <f t="shared" si="22"/>
        <v>240.97499999999999</v>
      </c>
    </row>
    <row r="1458" spans="1:6" s="26" customFormat="1" ht="31.5" x14ac:dyDescent="0.25">
      <c r="A1458" s="71">
        <v>6</v>
      </c>
      <c r="B1458" s="72">
        <v>66742</v>
      </c>
      <c r="C1458" s="73" t="s">
        <v>4562</v>
      </c>
      <c r="D1458" s="83">
        <v>367.5</v>
      </c>
      <c r="E1458" s="84">
        <v>0.15</v>
      </c>
      <c r="F1458" s="152">
        <f t="shared" si="22"/>
        <v>312.375</v>
      </c>
    </row>
    <row r="1459" spans="1:6" s="26" customFormat="1" ht="31.5" x14ac:dyDescent="0.25">
      <c r="A1459" s="71">
        <v>6</v>
      </c>
      <c r="B1459" s="72">
        <v>66743</v>
      </c>
      <c r="C1459" s="73" t="s">
        <v>4563</v>
      </c>
      <c r="D1459" s="83">
        <v>504</v>
      </c>
      <c r="E1459" s="84">
        <v>0.15</v>
      </c>
      <c r="F1459" s="152">
        <f t="shared" si="22"/>
        <v>428.4</v>
      </c>
    </row>
    <row r="1460" spans="1:6" s="26" customFormat="1" ht="31.5" x14ac:dyDescent="0.25">
      <c r="A1460" s="71">
        <v>6</v>
      </c>
      <c r="B1460" s="72">
        <v>66744</v>
      </c>
      <c r="C1460" s="73" t="s">
        <v>4564</v>
      </c>
      <c r="D1460" s="83">
        <v>630</v>
      </c>
      <c r="E1460" s="84">
        <v>0.15</v>
      </c>
      <c r="F1460" s="152">
        <f t="shared" si="22"/>
        <v>535.5</v>
      </c>
    </row>
    <row r="1461" spans="1:6" s="26" customFormat="1" ht="31.5" x14ac:dyDescent="0.25">
      <c r="A1461" s="71">
        <v>6</v>
      </c>
      <c r="B1461" s="72">
        <v>66749</v>
      </c>
      <c r="C1461" s="73" t="s">
        <v>4565</v>
      </c>
      <c r="D1461" s="83">
        <v>168</v>
      </c>
      <c r="E1461" s="84">
        <v>0.15</v>
      </c>
      <c r="F1461" s="152">
        <f t="shared" si="22"/>
        <v>142.80000000000001</v>
      </c>
    </row>
    <row r="1462" spans="1:6" s="26" customFormat="1" x14ac:dyDescent="0.25">
      <c r="A1462" s="71">
        <v>6</v>
      </c>
      <c r="B1462" s="72">
        <v>67111</v>
      </c>
      <c r="C1462" s="73" t="s">
        <v>4566</v>
      </c>
      <c r="D1462" s="83">
        <v>945</v>
      </c>
      <c r="E1462" s="84">
        <v>0.15</v>
      </c>
      <c r="F1462" s="152">
        <f t="shared" si="22"/>
        <v>803.25</v>
      </c>
    </row>
    <row r="1463" spans="1:6" s="26" customFormat="1" ht="31.5" x14ac:dyDescent="0.25">
      <c r="A1463" s="71">
        <v>6</v>
      </c>
      <c r="B1463" s="72">
        <v>67112</v>
      </c>
      <c r="C1463" s="73" t="s">
        <v>4567</v>
      </c>
      <c r="D1463" s="83">
        <v>1260</v>
      </c>
      <c r="E1463" s="84">
        <v>0.15</v>
      </c>
      <c r="F1463" s="152">
        <f t="shared" si="22"/>
        <v>1071</v>
      </c>
    </row>
    <row r="1464" spans="1:6" s="26" customFormat="1" ht="31.5" x14ac:dyDescent="0.25">
      <c r="A1464" s="71">
        <v>6</v>
      </c>
      <c r="B1464" s="72">
        <v>67113</v>
      </c>
      <c r="C1464" s="73" t="s">
        <v>4568</v>
      </c>
      <c r="D1464" s="83">
        <v>472.5</v>
      </c>
      <c r="E1464" s="84">
        <v>0.15</v>
      </c>
      <c r="F1464" s="152">
        <f t="shared" si="22"/>
        <v>401.625</v>
      </c>
    </row>
    <row r="1465" spans="1:6" s="26" customFormat="1" ht="31.5" x14ac:dyDescent="0.25">
      <c r="A1465" s="71">
        <v>6</v>
      </c>
      <c r="B1465" s="72">
        <v>67115</v>
      </c>
      <c r="C1465" s="73" t="s">
        <v>4569</v>
      </c>
      <c r="D1465" s="83">
        <v>1260</v>
      </c>
      <c r="E1465" s="84">
        <v>0.15</v>
      </c>
      <c r="F1465" s="152">
        <f t="shared" si="22"/>
        <v>1071</v>
      </c>
    </row>
    <row r="1466" spans="1:6" s="26" customFormat="1" ht="31.5" x14ac:dyDescent="0.25">
      <c r="A1466" s="71">
        <v>6</v>
      </c>
      <c r="B1466" s="72">
        <v>67121</v>
      </c>
      <c r="C1466" s="73" t="s">
        <v>4570</v>
      </c>
      <c r="D1466" s="83">
        <v>262.5</v>
      </c>
      <c r="E1466" s="84">
        <v>0.15</v>
      </c>
      <c r="F1466" s="152">
        <f t="shared" si="22"/>
        <v>223.125</v>
      </c>
    </row>
    <row r="1467" spans="1:6" s="26" customFormat="1" ht="31.5" x14ac:dyDescent="0.25">
      <c r="A1467" s="71">
        <v>6</v>
      </c>
      <c r="B1467" s="72">
        <v>67125</v>
      </c>
      <c r="C1467" s="73" t="s">
        <v>4571</v>
      </c>
      <c r="D1467" s="83">
        <v>315</v>
      </c>
      <c r="E1467" s="84">
        <v>0.15</v>
      </c>
      <c r="F1467" s="152">
        <f t="shared" si="22"/>
        <v>267.75</v>
      </c>
    </row>
    <row r="1468" spans="1:6" s="26" customFormat="1" ht="31.5" x14ac:dyDescent="0.25">
      <c r="A1468" s="71">
        <v>6</v>
      </c>
      <c r="B1468" s="72">
        <v>67131</v>
      </c>
      <c r="C1468" s="73" t="s">
        <v>4572</v>
      </c>
      <c r="D1468" s="83">
        <v>1155</v>
      </c>
      <c r="E1468" s="84">
        <v>0.15</v>
      </c>
      <c r="F1468" s="152">
        <f t="shared" si="22"/>
        <v>981.75</v>
      </c>
    </row>
    <row r="1469" spans="1:6" s="26" customFormat="1" ht="31.5" x14ac:dyDescent="0.25">
      <c r="A1469" s="71">
        <v>6</v>
      </c>
      <c r="B1469" s="72">
        <v>67135</v>
      </c>
      <c r="C1469" s="73" t="s">
        <v>4573</v>
      </c>
      <c r="D1469" s="83">
        <v>1470</v>
      </c>
      <c r="E1469" s="84">
        <v>0.15</v>
      </c>
      <c r="F1469" s="152">
        <f t="shared" si="22"/>
        <v>1249.5</v>
      </c>
    </row>
    <row r="1470" spans="1:6" s="26" customFormat="1" ht="47.25" x14ac:dyDescent="0.25">
      <c r="A1470" s="71">
        <v>6</v>
      </c>
      <c r="B1470" s="72">
        <v>67137</v>
      </c>
      <c r="C1470" s="73" t="s">
        <v>4574</v>
      </c>
      <c r="D1470" s="83">
        <v>735</v>
      </c>
      <c r="E1470" s="84">
        <v>0.15</v>
      </c>
      <c r="F1470" s="152">
        <f t="shared" si="22"/>
        <v>624.75</v>
      </c>
    </row>
    <row r="1471" spans="1:6" s="26" customFormat="1" ht="31.5" x14ac:dyDescent="0.25">
      <c r="A1471" s="71">
        <v>6</v>
      </c>
      <c r="B1471" s="72">
        <v>67138</v>
      </c>
      <c r="C1471" s="73" t="s">
        <v>4575</v>
      </c>
      <c r="D1471" s="83">
        <v>840</v>
      </c>
      <c r="E1471" s="84">
        <v>0.15</v>
      </c>
      <c r="F1471" s="152">
        <f t="shared" si="22"/>
        <v>714</v>
      </c>
    </row>
    <row r="1472" spans="1:6" s="26" customFormat="1" ht="31.5" x14ac:dyDescent="0.25">
      <c r="A1472" s="71">
        <v>6</v>
      </c>
      <c r="B1472" s="72">
        <v>67145</v>
      </c>
      <c r="C1472" s="73" t="s">
        <v>4576</v>
      </c>
      <c r="D1472" s="83">
        <v>1260</v>
      </c>
      <c r="E1472" s="84">
        <v>0.15</v>
      </c>
      <c r="F1472" s="152">
        <f t="shared" si="22"/>
        <v>1071</v>
      </c>
    </row>
    <row r="1473" spans="1:6" s="26" customFormat="1" ht="31.5" x14ac:dyDescent="0.25">
      <c r="A1473" s="71">
        <v>6</v>
      </c>
      <c r="B1473" s="72">
        <v>67155</v>
      </c>
      <c r="C1473" s="73" t="s">
        <v>4577</v>
      </c>
      <c r="D1473" s="83">
        <v>1785</v>
      </c>
      <c r="E1473" s="84">
        <v>0.15</v>
      </c>
      <c r="F1473" s="152">
        <f t="shared" si="22"/>
        <v>1517.25</v>
      </c>
    </row>
    <row r="1474" spans="1:6" s="26" customFormat="1" ht="31.5" x14ac:dyDescent="0.25">
      <c r="A1474" s="71">
        <v>6</v>
      </c>
      <c r="B1474" s="72">
        <v>67161</v>
      </c>
      <c r="C1474" s="73" t="s">
        <v>4578</v>
      </c>
      <c r="D1474" s="83">
        <v>1050</v>
      </c>
      <c r="E1474" s="84">
        <v>0.15</v>
      </c>
      <c r="F1474" s="152">
        <f t="shared" si="22"/>
        <v>892.5</v>
      </c>
    </row>
    <row r="1475" spans="1:6" s="26" customFormat="1" ht="31.5" x14ac:dyDescent="0.25">
      <c r="A1475" s="71">
        <v>6</v>
      </c>
      <c r="B1475" s="72">
        <v>67171</v>
      </c>
      <c r="C1475" s="73" t="s">
        <v>4579</v>
      </c>
      <c r="D1475" s="83">
        <v>1207.5</v>
      </c>
      <c r="E1475" s="84">
        <v>0.15</v>
      </c>
      <c r="F1475" s="152">
        <f t="shared" si="22"/>
        <v>1026.375</v>
      </c>
    </row>
    <row r="1476" spans="1:6" s="26" customFormat="1" ht="31.5" x14ac:dyDescent="0.25">
      <c r="A1476" s="71">
        <v>6</v>
      </c>
      <c r="B1476" s="72">
        <v>67181</v>
      </c>
      <c r="C1476" s="73" t="s">
        <v>4580</v>
      </c>
      <c r="D1476" s="83">
        <v>1470</v>
      </c>
      <c r="E1476" s="84">
        <v>0.15</v>
      </c>
      <c r="F1476" s="152">
        <f t="shared" ref="F1476:F1539" si="23">D1476-(D1476*E1476)</f>
        <v>1249.5</v>
      </c>
    </row>
    <row r="1477" spans="1:6" s="26" customFormat="1" x14ac:dyDescent="0.25">
      <c r="A1477" s="71">
        <v>6</v>
      </c>
      <c r="B1477" s="72">
        <v>67201</v>
      </c>
      <c r="C1477" s="73" t="s">
        <v>4581</v>
      </c>
      <c r="D1477" s="83">
        <v>1890</v>
      </c>
      <c r="E1477" s="84">
        <v>0.15</v>
      </c>
      <c r="F1477" s="152">
        <f t="shared" si="23"/>
        <v>1606.5</v>
      </c>
    </row>
    <row r="1478" spans="1:6" s="26" customFormat="1" ht="31.5" x14ac:dyDescent="0.25">
      <c r="A1478" s="71">
        <v>6</v>
      </c>
      <c r="B1478" s="72">
        <v>67202</v>
      </c>
      <c r="C1478" s="73" t="s">
        <v>4582</v>
      </c>
      <c r="D1478" s="83">
        <v>2310</v>
      </c>
      <c r="E1478" s="84">
        <v>0.15</v>
      </c>
      <c r="F1478" s="152">
        <f t="shared" si="23"/>
        <v>1963.5</v>
      </c>
    </row>
    <row r="1479" spans="1:6" s="26" customFormat="1" ht="31.5" x14ac:dyDescent="0.25">
      <c r="A1479" s="71">
        <v>6</v>
      </c>
      <c r="B1479" s="72">
        <v>67205</v>
      </c>
      <c r="C1479" s="73" t="s">
        <v>4583</v>
      </c>
      <c r="D1479" s="83">
        <v>2100</v>
      </c>
      <c r="E1479" s="84">
        <v>0.15</v>
      </c>
      <c r="F1479" s="152">
        <f t="shared" si="23"/>
        <v>1785</v>
      </c>
    </row>
    <row r="1480" spans="1:6" s="26" customFormat="1" ht="31.5" x14ac:dyDescent="0.25">
      <c r="A1480" s="71">
        <v>6</v>
      </c>
      <c r="B1480" s="72">
        <v>67211</v>
      </c>
      <c r="C1480" s="73" t="s">
        <v>4584</v>
      </c>
      <c r="D1480" s="83">
        <v>1890</v>
      </c>
      <c r="E1480" s="84">
        <v>0.15</v>
      </c>
      <c r="F1480" s="152">
        <f t="shared" si="23"/>
        <v>1606.5</v>
      </c>
    </row>
    <row r="1481" spans="1:6" s="26" customFormat="1" ht="31.5" x14ac:dyDescent="0.25">
      <c r="A1481" s="71">
        <v>6</v>
      </c>
      <c r="B1481" s="72">
        <v>67212</v>
      </c>
      <c r="C1481" s="73" t="s">
        <v>4585</v>
      </c>
      <c r="D1481" s="83">
        <v>2310</v>
      </c>
      <c r="E1481" s="84">
        <v>0.15</v>
      </c>
      <c r="F1481" s="152">
        <f t="shared" si="23"/>
        <v>1963.5</v>
      </c>
    </row>
    <row r="1482" spans="1:6" s="26" customFormat="1" ht="31.5" x14ac:dyDescent="0.25">
      <c r="A1482" s="71">
        <v>6</v>
      </c>
      <c r="B1482" s="72">
        <v>67213</v>
      </c>
      <c r="C1482" s="73" t="s">
        <v>4586</v>
      </c>
      <c r="D1482" s="83">
        <v>1470</v>
      </c>
      <c r="E1482" s="84">
        <v>0.15</v>
      </c>
      <c r="F1482" s="152">
        <f t="shared" si="23"/>
        <v>1249.5</v>
      </c>
    </row>
    <row r="1483" spans="1:6" s="26" customFormat="1" ht="31.5" x14ac:dyDescent="0.25">
      <c r="A1483" s="71">
        <v>6</v>
      </c>
      <c r="B1483" s="72">
        <v>67215</v>
      </c>
      <c r="C1483" s="73" t="s">
        <v>4587</v>
      </c>
      <c r="D1483" s="83">
        <v>2100</v>
      </c>
      <c r="E1483" s="84">
        <v>0.15</v>
      </c>
      <c r="F1483" s="152">
        <f t="shared" si="23"/>
        <v>1785</v>
      </c>
    </row>
    <row r="1484" spans="1:6" s="26" customFormat="1" x14ac:dyDescent="0.25">
      <c r="A1484" s="71">
        <v>6</v>
      </c>
      <c r="B1484" s="72">
        <v>67217</v>
      </c>
      <c r="C1484" s="73" t="s">
        <v>4588</v>
      </c>
      <c r="D1484" s="83">
        <v>735</v>
      </c>
      <c r="E1484" s="84">
        <v>0.15</v>
      </c>
      <c r="F1484" s="152">
        <f t="shared" si="23"/>
        <v>624.75</v>
      </c>
    </row>
    <row r="1485" spans="1:6" s="26" customFormat="1" ht="31.5" x14ac:dyDescent="0.25">
      <c r="A1485" s="71">
        <v>6</v>
      </c>
      <c r="B1485" s="72">
        <v>67218</v>
      </c>
      <c r="C1485" s="73" t="s">
        <v>4575</v>
      </c>
      <c r="D1485" s="83">
        <v>840</v>
      </c>
      <c r="E1485" s="84">
        <v>0.15</v>
      </c>
      <c r="F1485" s="152">
        <f t="shared" si="23"/>
        <v>714</v>
      </c>
    </row>
    <row r="1486" spans="1:6" s="26" customFormat="1" ht="31.5" x14ac:dyDescent="0.25">
      <c r="A1486" s="71">
        <v>6</v>
      </c>
      <c r="B1486" s="72">
        <v>67221</v>
      </c>
      <c r="C1486" s="73" t="s">
        <v>4589</v>
      </c>
      <c r="D1486" s="83">
        <v>630</v>
      </c>
      <c r="E1486" s="84">
        <v>0.15</v>
      </c>
      <c r="F1486" s="152">
        <f t="shared" si="23"/>
        <v>535.5</v>
      </c>
    </row>
    <row r="1487" spans="1:6" s="26" customFormat="1" ht="31.5" x14ac:dyDescent="0.25">
      <c r="A1487" s="71">
        <v>6</v>
      </c>
      <c r="B1487" s="72">
        <v>67231</v>
      </c>
      <c r="C1487" s="73" t="s">
        <v>4590</v>
      </c>
      <c r="D1487" s="83">
        <v>1365</v>
      </c>
      <c r="E1487" s="84">
        <v>0.15</v>
      </c>
      <c r="F1487" s="152">
        <f t="shared" si="23"/>
        <v>1160.25</v>
      </c>
    </row>
    <row r="1488" spans="1:6" s="26" customFormat="1" ht="31.5" x14ac:dyDescent="0.25">
      <c r="A1488" s="71">
        <v>6</v>
      </c>
      <c r="B1488" s="72">
        <v>67241</v>
      </c>
      <c r="C1488" s="73" t="s">
        <v>4591</v>
      </c>
      <c r="D1488" s="83">
        <v>1470</v>
      </c>
      <c r="E1488" s="84">
        <v>0.15</v>
      </c>
      <c r="F1488" s="152">
        <f t="shared" si="23"/>
        <v>1249.5</v>
      </c>
    </row>
    <row r="1489" spans="1:6" s="26" customFormat="1" x14ac:dyDescent="0.25">
      <c r="A1489" s="71">
        <v>6</v>
      </c>
      <c r="B1489" s="72">
        <v>67251</v>
      </c>
      <c r="C1489" s="73" t="s">
        <v>4592</v>
      </c>
      <c r="D1489" s="83">
        <v>1575</v>
      </c>
      <c r="E1489" s="84">
        <v>0.15</v>
      </c>
      <c r="F1489" s="152">
        <f t="shared" si="23"/>
        <v>1338.75</v>
      </c>
    </row>
    <row r="1490" spans="1:6" s="26" customFormat="1" x14ac:dyDescent="0.25">
      <c r="A1490" s="71">
        <v>6</v>
      </c>
      <c r="B1490" s="72">
        <v>67301</v>
      </c>
      <c r="C1490" s="73" t="s">
        <v>4593</v>
      </c>
      <c r="D1490" s="83">
        <v>1207.5</v>
      </c>
      <c r="E1490" s="84">
        <v>0.15</v>
      </c>
      <c r="F1490" s="152">
        <f t="shared" si="23"/>
        <v>1026.375</v>
      </c>
    </row>
    <row r="1491" spans="1:6" s="26" customFormat="1" x14ac:dyDescent="0.25">
      <c r="A1491" s="71">
        <v>6</v>
      </c>
      <c r="B1491" s="72">
        <v>67302</v>
      </c>
      <c r="C1491" s="73" t="s">
        <v>4594</v>
      </c>
      <c r="D1491" s="83">
        <v>1470</v>
      </c>
      <c r="E1491" s="84">
        <v>0.15</v>
      </c>
      <c r="F1491" s="152">
        <f t="shared" si="23"/>
        <v>1249.5</v>
      </c>
    </row>
    <row r="1492" spans="1:6" s="26" customFormat="1" x14ac:dyDescent="0.25">
      <c r="A1492" s="71">
        <v>6</v>
      </c>
      <c r="B1492" s="72">
        <v>67305</v>
      </c>
      <c r="C1492" s="73" t="s">
        <v>4595</v>
      </c>
      <c r="D1492" s="83">
        <v>1470</v>
      </c>
      <c r="E1492" s="84">
        <v>0.15</v>
      </c>
      <c r="F1492" s="152">
        <f t="shared" si="23"/>
        <v>1249.5</v>
      </c>
    </row>
    <row r="1493" spans="1:6" s="26" customFormat="1" x14ac:dyDescent="0.25">
      <c r="A1493" s="71">
        <v>6</v>
      </c>
      <c r="B1493" s="72">
        <v>67307</v>
      </c>
      <c r="C1493" s="73" t="s">
        <v>4596</v>
      </c>
      <c r="D1493" s="83">
        <v>735</v>
      </c>
      <c r="E1493" s="84">
        <v>0.15</v>
      </c>
      <c r="F1493" s="152">
        <f t="shared" si="23"/>
        <v>624.75</v>
      </c>
    </row>
    <row r="1494" spans="1:6" s="26" customFormat="1" ht="31.5" x14ac:dyDescent="0.25">
      <c r="A1494" s="71">
        <v>6</v>
      </c>
      <c r="B1494" s="72">
        <v>67308</v>
      </c>
      <c r="C1494" s="73" t="s">
        <v>4597</v>
      </c>
      <c r="D1494" s="83">
        <v>997.5</v>
      </c>
      <c r="E1494" s="84">
        <v>0.15</v>
      </c>
      <c r="F1494" s="152">
        <f t="shared" si="23"/>
        <v>847.875</v>
      </c>
    </row>
    <row r="1495" spans="1:6" s="26" customFormat="1" x14ac:dyDescent="0.25">
      <c r="A1495" s="71">
        <v>6</v>
      </c>
      <c r="B1495" s="72">
        <v>67311</v>
      </c>
      <c r="C1495" s="73" t="s">
        <v>4598</v>
      </c>
      <c r="D1495" s="83">
        <v>1365</v>
      </c>
      <c r="E1495" s="84">
        <v>0.15</v>
      </c>
      <c r="F1495" s="152">
        <f t="shared" si="23"/>
        <v>1160.25</v>
      </c>
    </row>
    <row r="1496" spans="1:6" s="26" customFormat="1" x14ac:dyDescent="0.25">
      <c r="A1496" s="71">
        <v>6</v>
      </c>
      <c r="B1496" s="72">
        <v>67312</v>
      </c>
      <c r="C1496" s="73" t="s">
        <v>4599</v>
      </c>
      <c r="D1496" s="83">
        <v>1680</v>
      </c>
      <c r="E1496" s="84">
        <v>0.15</v>
      </c>
      <c r="F1496" s="152">
        <f t="shared" si="23"/>
        <v>1428</v>
      </c>
    </row>
    <row r="1497" spans="1:6" s="26" customFormat="1" x14ac:dyDescent="0.25">
      <c r="A1497" s="71">
        <v>6</v>
      </c>
      <c r="B1497" s="72">
        <v>67317</v>
      </c>
      <c r="C1497" s="73" t="s">
        <v>4600</v>
      </c>
      <c r="D1497" s="83">
        <v>420</v>
      </c>
      <c r="E1497" s="84">
        <v>0.15</v>
      </c>
      <c r="F1497" s="152">
        <f t="shared" si="23"/>
        <v>357</v>
      </c>
    </row>
    <row r="1498" spans="1:6" s="26" customFormat="1" ht="31.5" x14ac:dyDescent="0.25">
      <c r="A1498" s="71">
        <v>6</v>
      </c>
      <c r="B1498" s="72">
        <v>67318</v>
      </c>
      <c r="C1498" s="73" t="s">
        <v>4601</v>
      </c>
      <c r="D1498" s="83">
        <v>420</v>
      </c>
      <c r="E1498" s="84">
        <v>0.15</v>
      </c>
      <c r="F1498" s="152">
        <f t="shared" si="23"/>
        <v>357</v>
      </c>
    </row>
    <row r="1499" spans="1:6" s="26" customFormat="1" x14ac:dyDescent="0.25">
      <c r="A1499" s="71">
        <v>6</v>
      </c>
      <c r="B1499" s="72">
        <v>67321</v>
      </c>
      <c r="C1499" s="73" t="s">
        <v>4602</v>
      </c>
      <c r="D1499" s="83">
        <v>420</v>
      </c>
      <c r="E1499" s="84">
        <v>0.15</v>
      </c>
      <c r="F1499" s="152">
        <f t="shared" si="23"/>
        <v>357</v>
      </c>
    </row>
    <row r="1500" spans="1:6" s="26" customFormat="1" x14ac:dyDescent="0.25">
      <c r="A1500" s="71">
        <v>6</v>
      </c>
      <c r="B1500" s="72">
        <v>67322</v>
      </c>
      <c r="C1500" s="73" t="s">
        <v>4603</v>
      </c>
      <c r="D1500" s="83">
        <v>630</v>
      </c>
      <c r="E1500" s="84">
        <v>0.15</v>
      </c>
      <c r="F1500" s="152">
        <f t="shared" si="23"/>
        <v>535.5</v>
      </c>
    </row>
    <row r="1501" spans="1:6" s="26" customFormat="1" ht="31.5" x14ac:dyDescent="0.25">
      <c r="A1501" s="71">
        <v>6</v>
      </c>
      <c r="B1501" s="72">
        <v>67327</v>
      </c>
      <c r="C1501" s="73" t="s">
        <v>4604</v>
      </c>
      <c r="D1501" s="83">
        <v>630</v>
      </c>
      <c r="E1501" s="84">
        <v>0.15</v>
      </c>
      <c r="F1501" s="152">
        <f t="shared" si="23"/>
        <v>535.5</v>
      </c>
    </row>
    <row r="1502" spans="1:6" s="26" customFormat="1" x14ac:dyDescent="0.25">
      <c r="A1502" s="71">
        <v>6</v>
      </c>
      <c r="B1502" s="72">
        <v>67331</v>
      </c>
      <c r="C1502" s="73" t="s">
        <v>4605</v>
      </c>
      <c r="D1502" s="83">
        <v>420</v>
      </c>
      <c r="E1502" s="84">
        <v>0.15</v>
      </c>
      <c r="F1502" s="152">
        <f t="shared" si="23"/>
        <v>357</v>
      </c>
    </row>
    <row r="1503" spans="1:6" s="26" customFormat="1" ht="31.5" x14ac:dyDescent="0.25">
      <c r="A1503" s="71">
        <v>6</v>
      </c>
      <c r="B1503" s="72">
        <v>67337</v>
      </c>
      <c r="C1503" s="73" t="s">
        <v>4606</v>
      </c>
      <c r="D1503" s="83">
        <v>630</v>
      </c>
      <c r="E1503" s="84">
        <v>0.15</v>
      </c>
      <c r="F1503" s="152">
        <f t="shared" si="23"/>
        <v>535.5</v>
      </c>
    </row>
    <row r="1504" spans="1:6" s="26" customFormat="1" ht="31.5" x14ac:dyDescent="0.25">
      <c r="A1504" s="71">
        <v>6</v>
      </c>
      <c r="B1504" s="72">
        <v>67338</v>
      </c>
      <c r="C1504" s="73" t="s">
        <v>4607</v>
      </c>
      <c r="D1504" s="83">
        <v>630</v>
      </c>
      <c r="E1504" s="84">
        <v>0.15</v>
      </c>
      <c r="F1504" s="152">
        <f t="shared" si="23"/>
        <v>535.5</v>
      </c>
    </row>
    <row r="1505" spans="1:6" s="26" customFormat="1" ht="31.5" x14ac:dyDescent="0.25">
      <c r="A1505" s="71">
        <v>6</v>
      </c>
      <c r="B1505" s="72">
        <v>67341</v>
      </c>
      <c r="C1505" s="73" t="s">
        <v>4608</v>
      </c>
      <c r="D1505" s="83">
        <v>682.5</v>
      </c>
      <c r="E1505" s="84">
        <v>0.15</v>
      </c>
      <c r="F1505" s="152">
        <f t="shared" si="23"/>
        <v>580.125</v>
      </c>
    </row>
    <row r="1506" spans="1:6" s="26" customFormat="1" ht="31.5" x14ac:dyDescent="0.25">
      <c r="A1506" s="71">
        <v>6</v>
      </c>
      <c r="B1506" s="72">
        <v>67411</v>
      </c>
      <c r="C1506" s="73" t="s">
        <v>4609</v>
      </c>
      <c r="D1506" s="83">
        <v>630</v>
      </c>
      <c r="E1506" s="84">
        <v>0.15</v>
      </c>
      <c r="F1506" s="152">
        <f t="shared" si="23"/>
        <v>535.5</v>
      </c>
    </row>
    <row r="1507" spans="1:6" s="26" customFormat="1" ht="47.25" x14ac:dyDescent="0.25">
      <c r="A1507" s="71">
        <v>6</v>
      </c>
      <c r="B1507" s="72">
        <v>67415</v>
      </c>
      <c r="C1507" s="73" t="s">
        <v>4610</v>
      </c>
      <c r="D1507" s="83">
        <v>630</v>
      </c>
      <c r="E1507" s="84">
        <v>0.15</v>
      </c>
      <c r="F1507" s="152">
        <f t="shared" si="23"/>
        <v>535.5</v>
      </c>
    </row>
    <row r="1508" spans="1:6" s="26" customFormat="1" ht="47.25" x14ac:dyDescent="0.25">
      <c r="A1508" s="71">
        <v>6</v>
      </c>
      <c r="B1508" s="72">
        <v>67501</v>
      </c>
      <c r="C1508" s="73" t="s">
        <v>4611</v>
      </c>
      <c r="D1508" s="83">
        <v>472.5</v>
      </c>
      <c r="E1508" s="84">
        <v>0.15</v>
      </c>
      <c r="F1508" s="152">
        <f t="shared" si="23"/>
        <v>401.625</v>
      </c>
    </row>
    <row r="1509" spans="1:6" s="26" customFormat="1" ht="31.5" x14ac:dyDescent="0.25">
      <c r="A1509" s="71">
        <v>6</v>
      </c>
      <c r="B1509" s="72">
        <v>67502</v>
      </c>
      <c r="C1509" s="73" t="s">
        <v>4612</v>
      </c>
      <c r="D1509" s="83">
        <v>1207.5</v>
      </c>
      <c r="E1509" s="84">
        <v>0.15</v>
      </c>
      <c r="F1509" s="152">
        <f t="shared" si="23"/>
        <v>1026.375</v>
      </c>
    </row>
    <row r="1510" spans="1:6" s="26" customFormat="1" ht="31.5" x14ac:dyDescent="0.25">
      <c r="A1510" s="71">
        <v>6</v>
      </c>
      <c r="B1510" s="72">
        <v>69101</v>
      </c>
      <c r="C1510" s="73" t="s">
        <v>4613</v>
      </c>
      <c r="D1510" s="83">
        <v>735</v>
      </c>
      <c r="E1510" s="84">
        <v>0.15</v>
      </c>
      <c r="F1510" s="152">
        <f t="shared" si="23"/>
        <v>624.75</v>
      </c>
    </row>
    <row r="1511" spans="1:6" s="26" customFormat="1" ht="31.5" x14ac:dyDescent="0.25">
      <c r="A1511" s="71">
        <v>6</v>
      </c>
      <c r="B1511" s="72">
        <v>69201</v>
      </c>
      <c r="C1511" s="73" t="s">
        <v>4614</v>
      </c>
      <c r="D1511" s="83">
        <v>157.5</v>
      </c>
      <c r="E1511" s="84">
        <v>0.15</v>
      </c>
      <c r="F1511" s="152">
        <f t="shared" si="23"/>
        <v>133.875</v>
      </c>
    </row>
    <row r="1512" spans="1:6" s="26" customFormat="1" ht="47.25" x14ac:dyDescent="0.25">
      <c r="A1512" s="71">
        <v>6</v>
      </c>
      <c r="B1512" s="72">
        <v>69301</v>
      </c>
      <c r="C1512" s="73" t="s">
        <v>4615</v>
      </c>
      <c r="D1512" s="83">
        <v>630</v>
      </c>
      <c r="E1512" s="84">
        <v>0.15</v>
      </c>
      <c r="F1512" s="152">
        <f t="shared" si="23"/>
        <v>535.5</v>
      </c>
    </row>
    <row r="1513" spans="1:6" s="26" customFormat="1" ht="63" x14ac:dyDescent="0.25">
      <c r="A1513" s="71">
        <v>6</v>
      </c>
      <c r="B1513" s="72">
        <v>69302</v>
      </c>
      <c r="C1513" s="73" t="s">
        <v>4616</v>
      </c>
      <c r="D1513" s="83">
        <v>840</v>
      </c>
      <c r="E1513" s="84">
        <v>0.15</v>
      </c>
      <c r="F1513" s="152">
        <f t="shared" si="23"/>
        <v>714</v>
      </c>
    </row>
    <row r="1514" spans="1:6" s="26" customFormat="1" ht="63" x14ac:dyDescent="0.25">
      <c r="A1514" s="71">
        <v>6</v>
      </c>
      <c r="B1514" s="72">
        <v>69303</v>
      </c>
      <c r="C1514" s="73" t="s">
        <v>4617</v>
      </c>
      <c r="D1514" s="83">
        <v>1050</v>
      </c>
      <c r="E1514" s="84">
        <v>0.15</v>
      </c>
      <c r="F1514" s="152">
        <f t="shared" si="23"/>
        <v>892.5</v>
      </c>
    </row>
    <row r="1515" spans="1:6" s="26" customFormat="1" ht="63" x14ac:dyDescent="0.25">
      <c r="A1515" s="71">
        <v>6</v>
      </c>
      <c r="B1515" s="72">
        <v>69304</v>
      </c>
      <c r="C1515" s="73" t="s">
        <v>4618</v>
      </c>
      <c r="D1515" s="83">
        <v>1260</v>
      </c>
      <c r="E1515" s="84">
        <v>0.15</v>
      </c>
      <c r="F1515" s="152">
        <f t="shared" si="23"/>
        <v>1071</v>
      </c>
    </row>
    <row r="1516" spans="1:6" s="26" customFormat="1" ht="63" x14ac:dyDescent="0.25">
      <c r="A1516" s="71">
        <v>6</v>
      </c>
      <c r="B1516" s="72">
        <v>69305</v>
      </c>
      <c r="C1516" s="73" t="s">
        <v>4619</v>
      </c>
      <c r="D1516" s="83">
        <v>1470</v>
      </c>
      <c r="E1516" s="84">
        <v>0.15</v>
      </c>
      <c r="F1516" s="152">
        <f t="shared" si="23"/>
        <v>1249.5</v>
      </c>
    </row>
    <row r="1517" spans="1:6" s="26" customFormat="1" x14ac:dyDescent="0.25">
      <c r="A1517" s="71">
        <v>6</v>
      </c>
      <c r="B1517" s="72">
        <v>69401</v>
      </c>
      <c r="C1517" s="73" t="s">
        <v>4620</v>
      </c>
      <c r="D1517" s="83">
        <v>315</v>
      </c>
      <c r="E1517" s="84">
        <v>0.15</v>
      </c>
      <c r="F1517" s="152">
        <f t="shared" si="23"/>
        <v>267.75</v>
      </c>
    </row>
    <row r="1518" spans="1:6" s="26" customFormat="1" x14ac:dyDescent="0.25">
      <c r="A1518" s="71">
        <v>6</v>
      </c>
      <c r="B1518" s="72">
        <v>69402</v>
      </c>
      <c r="C1518" s="73" t="s">
        <v>4621</v>
      </c>
      <c r="D1518" s="83">
        <v>420</v>
      </c>
      <c r="E1518" s="84">
        <v>0.15</v>
      </c>
      <c r="F1518" s="152">
        <f t="shared" si="23"/>
        <v>357</v>
      </c>
    </row>
    <row r="1519" spans="1:6" s="26" customFormat="1" x14ac:dyDescent="0.25">
      <c r="A1519" s="71">
        <v>6</v>
      </c>
      <c r="B1519" s="72">
        <v>69403</v>
      </c>
      <c r="C1519" s="73" t="s">
        <v>4622</v>
      </c>
      <c r="D1519" s="83">
        <v>525</v>
      </c>
      <c r="E1519" s="84">
        <v>0.15</v>
      </c>
      <c r="F1519" s="152">
        <f t="shared" si="23"/>
        <v>446.25</v>
      </c>
    </row>
    <row r="1520" spans="1:6" s="26" customFormat="1" x14ac:dyDescent="0.25">
      <c r="A1520" s="71">
        <v>6</v>
      </c>
      <c r="B1520" s="72">
        <v>69404</v>
      </c>
      <c r="C1520" s="73" t="s">
        <v>4623</v>
      </c>
      <c r="D1520" s="83">
        <v>630</v>
      </c>
      <c r="E1520" s="84">
        <v>0.15</v>
      </c>
      <c r="F1520" s="152">
        <f t="shared" si="23"/>
        <v>535.5</v>
      </c>
    </row>
    <row r="1521" spans="1:6" s="26" customFormat="1" ht="31.5" x14ac:dyDescent="0.25">
      <c r="A1521" s="71">
        <v>6</v>
      </c>
      <c r="B1521" s="72">
        <v>69409</v>
      </c>
      <c r="C1521" s="73" t="s">
        <v>4624</v>
      </c>
      <c r="D1521" s="83">
        <v>105</v>
      </c>
      <c r="E1521" s="84">
        <v>0.15</v>
      </c>
      <c r="F1521" s="152">
        <f t="shared" si="23"/>
        <v>89.25</v>
      </c>
    </row>
    <row r="1522" spans="1:6" s="26" customFormat="1" ht="63" x14ac:dyDescent="0.25">
      <c r="A1522" s="71">
        <v>6</v>
      </c>
      <c r="B1522" s="72">
        <v>69601</v>
      </c>
      <c r="C1522" s="73" t="s">
        <v>4625</v>
      </c>
      <c r="D1522" s="83">
        <v>3150</v>
      </c>
      <c r="E1522" s="84">
        <v>0.15</v>
      </c>
      <c r="F1522" s="152">
        <f t="shared" si="23"/>
        <v>2677.5</v>
      </c>
    </row>
    <row r="1523" spans="1:6" s="26" customFormat="1" ht="63" x14ac:dyDescent="0.25">
      <c r="A1523" s="71">
        <v>6</v>
      </c>
      <c r="B1523" s="72">
        <v>69602</v>
      </c>
      <c r="C1523" s="73" t="s">
        <v>4626</v>
      </c>
      <c r="D1523" s="83">
        <v>3150</v>
      </c>
      <c r="E1523" s="84">
        <v>0.15</v>
      </c>
      <c r="F1523" s="152">
        <f t="shared" si="23"/>
        <v>2677.5</v>
      </c>
    </row>
    <row r="1524" spans="1:6" s="26" customFormat="1" ht="47.25" x14ac:dyDescent="0.25">
      <c r="A1524" s="71">
        <v>6</v>
      </c>
      <c r="B1524" s="72">
        <v>69701</v>
      </c>
      <c r="C1524" s="73" t="s">
        <v>4627</v>
      </c>
      <c r="D1524" s="83">
        <v>4200</v>
      </c>
      <c r="E1524" s="84">
        <v>0.15</v>
      </c>
      <c r="F1524" s="152">
        <f t="shared" si="23"/>
        <v>3570</v>
      </c>
    </row>
    <row r="1525" spans="1:6" s="26" customFormat="1" ht="31.5" x14ac:dyDescent="0.25">
      <c r="A1525" s="71">
        <v>6</v>
      </c>
      <c r="B1525" s="72">
        <v>69702</v>
      </c>
      <c r="C1525" s="73" t="s">
        <v>4628</v>
      </c>
      <c r="D1525" s="83">
        <v>4200</v>
      </c>
      <c r="E1525" s="84">
        <v>0.15</v>
      </c>
      <c r="F1525" s="152">
        <f t="shared" si="23"/>
        <v>3570</v>
      </c>
    </row>
    <row r="1526" spans="1:6" s="26" customFormat="1" ht="47.25" x14ac:dyDescent="0.25">
      <c r="A1526" s="71">
        <v>6</v>
      </c>
      <c r="B1526" s="72">
        <v>69811</v>
      </c>
      <c r="C1526" s="73" t="s">
        <v>4629</v>
      </c>
      <c r="D1526" s="83">
        <v>18900</v>
      </c>
      <c r="E1526" s="84">
        <v>0.15</v>
      </c>
      <c r="F1526" s="152">
        <f t="shared" si="23"/>
        <v>16065</v>
      </c>
    </row>
    <row r="1527" spans="1:6" s="26" customFormat="1" ht="47.25" x14ac:dyDescent="0.25">
      <c r="A1527" s="71">
        <v>6</v>
      </c>
      <c r="B1527" s="72">
        <v>69812</v>
      </c>
      <c r="C1527" s="73" t="s">
        <v>4630</v>
      </c>
      <c r="D1527" s="83">
        <v>18900</v>
      </c>
      <c r="E1527" s="84">
        <v>0.15</v>
      </c>
      <c r="F1527" s="152">
        <f t="shared" si="23"/>
        <v>16065</v>
      </c>
    </row>
    <row r="1528" spans="1:6" s="26" customFormat="1" ht="141.75" x14ac:dyDescent="0.25">
      <c r="A1528" s="71">
        <v>6</v>
      </c>
      <c r="B1528" s="72">
        <v>69821</v>
      </c>
      <c r="C1528" s="73" t="s">
        <v>4631</v>
      </c>
      <c r="D1528" s="83">
        <v>26250</v>
      </c>
      <c r="E1528" s="84">
        <v>0.15</v>
      </c>
      <c r="F1528" s="152">
        <f t="shared" si="23"/>
        <v>22312.5</v>
      </c>
    </row>
    <row r="1529" spans="1:6" s="26" customFormat="1" ht="78.75" x14ac:dyDescent="0.25">
      <c r="A1529" s="71">
        <v>6</v>
      </c>
      <c r="B1529" s="72">
        <v>69822</v>
      </c>
      <c r="C1529" s="73" t="s">
        <v>4632</v>
      </c>
      <c r="D1529" s="83">
        <v>26250</v>
      </c>
      <c r="E1529" s="84">
        <v>0.15</v>
      </c>
      <c r="F1529" s="152">
        <f t="shared" si="23"/>
        <v>22312.5</v>
      </c>
    </row>
    <row r="1530" spans="1:6" s="26" customFormat="1" ht="31.5" x14ac:dyDescent="0.25">
      <c r="A1530" s="71">
        <v>6</v>
      </c>
      <c r="B1530" s="72">
        <v>71101</v>
      </c>
      <c r="C1530" s="73" t="s">
        <v>4633</v>
      </c>
      <c r="D1530" s="83">
        <v>157.5</v>
      </c>
      <c r="E1530" s="84">
        <v>0.15</v>
      </c>
      <c r="F1530" s="152">
        <f t="shared" si="23"/>
        <v>133.875</v>
      </c>
    </row>
    <row r="1531" spans="1:6" s="26" customFormat="1" ht="31.5" x14ac:dyDescent="0.25">
      <c r="A1531" s="71">
        <v>6</v>
      </c>
      <c r="B1531" s="72">
        <v>71109</v>
      </c>
      <c r="C1531" s="73" t="s">
        <v>4634</v>
      </c>
      <c r="D1531" s="83">
        <v>105</v>
      </c>
      <c r="E1531" s="84">
        <v>0.15</v>
      </c>
      <c r="F1531" s="152">
        <f t="shared" si="23"/>
        <v>89.25</v>
      </c>
    </row>
    <row r="1532" spans="1:6" s="26" customFormat="1" ht="31.5" x14ac:dyDescent="0.25">
      <c r="A1532" s="71">
        <v>6</v>
      </c>
      <c r="B1532" s="72">
        <v>71201</v>
      </c>
      <c r="C1532" s="73" t="s">
        <v>4635</v>
      </c>
      <c r="D1532" s="83">
        <v>630</v>
      </c>
      <c r="E1532" s="84">
        <v>0.15</v>
      </c>
      <c r="F1532" s="152">
        <f t="shared" si="23"/>
        <v>535.5</v>
      </c>
    </row>
    <row r="1533" spans="1:6" s="26" customFormat="1" ht="47.25" x14ac:dyDescent="0.25">
      <c r="A1533" s="71">
        <v>6</v>
      </c>
      <c r="B1533" s="72">
        <v>71209</v>
      </c>
      <c r="C1533" s="73" t="s">
        <v>4636</v>
      </c>
      <c r="D1533" s="83">
        <v>367.5</v>
      </c>
      <c r="E1533" s="84">
        <v>0.15</v>
      </c>
      <c r="F1533" s="152">
        <f t="shared" si="23"/>
        <v>312.375</v>
      </c>
    </row>
    <row r="1534" spans="1:6" s="26" customFormat="1" ht="31.5" x14ac:dyDescent="0.25">
      <c r="A1534" s="71">
        <v>6</v>
      </c>
      <c r="B1534" s="72">
        <v>71211</v>
      </c>
      <c r="C1534" s="73" t="s">
        <v>4637</v>
      </c>
      <c r="D1534" s="83">
        <v>840</v>
      </c>
      <c r="E1534" s="84">
        <v>0.15</v>
      </c>
      <c r="F1534" s="152">
        <f t="shared" si="23"/>
        <v>714</v>
      </c>
    </row>
    <row r="1535" spans="1:6" s="26" customFormat="1" ht="47.25" x14ac:dyDescent="0.25">
      <c r="A1535" s="71">
        <v>6</v>
      </c>
      <c r="B1535" s="72">
        <v>71219</v>
      </c>
      <c r="C1535" s="73" t="s">
        <v>4638</v>
      </c>
      <c r="D1535" s="83">
        <v>577.5</v>
      </c>
      <c r="E1535" s="84">
        <v>0.15</v>
      </c>
      <c r="F1535" s="152">
        <f t="shared" si="23"/>
        <v>490.875</v>
      </c>
    </row>
    <row r="1536" spans="1:6" s="26" customFormat="1" ht="31.5" x14ac:dyDescent="0.25">
      <c r="A1536" s="71">
        <v>6</v>
      </c>
      <c r="B1536" s="72">
        <v>72111</v>
      </c>
      <c r="C1536" s="73" t="s">
        <v>4639</v>
      </c>
      <c r="D1536" s="83">
        <v>1050</v>
      </c>
      <c r="E1536" s="84">
        <v>0.15</v>
      </c>
      <c r="F1536" s="152">
        <f t="shared" si="23"/>
        <v>892.5</v>
      </c>
    </row>
    <row r="1537" spans="1:6" s="26" customFormat="1" ht="47.25" x14ac:dyDescent="0.25">
      <c r="A1537" s="71">
        <v>6</v>
      </c>
      <c r="B1537" s="72">
        <v>72119</v>
      </c>
      <c r="C1537" s="73" t="s">
        <v>4640</v>
      </c>
      <c r="D1537" s="83">
        <v>1050</v>
      </c>
      <c r="E1537" s="84">
        <v>0.15</v>
      </c>
      <c r="F1537" s="152">
        <f t="shared" si="23"/>
        <v>892.5</v>
      </c>
    </row>
    <row r="1538" spans="1:6" s="26" customFormat="1" ht="47.25" x14ac:dyDescent="0.25">
      <c r="A1538" s="71">
        <v>6</v>
      </c>
      <c r="B1538" s="72">
        <v>72211</v>
      </c>
      <c r="C1538" s="73" t="s">
        <v>4641</v>
      </c>
      <c r="D1538" s="83">
        <v>1575</v>
      </c>
      <c r="E1538" s="84">
        <v>0.15</v>
      </c>
      <c r="F1538" s="152">
        <f t="shared" si="23"/>
        <v>1338.75</v>
      </c>
    </row>
    <row r="1539" spans="1:6" s="26" customFormat="1" ht="63" x14ac:dyDescent="0.25">
      <c r="A1539" s="71">
        <v>6</v>
      </c>
      <c r="B1539" s="72">
        <v>72219</v>
      </c>
      <c r="C1539" s="73" t="s">
        <v>4642</v>
      </c>
      <c r="D1539" s="83">
        <v>1575</v>
      </c>
      <c r="E1539" s="84">
        <v>0.15</v>
      </c>
      <c r="F1539" s="152">
        <f t="shared" si="23"/>
        <v>1338.75</v>
      </c>
    </row>
    <row r="1540" spans="1:6" s="26" customFormat="1" ht="47.25" x14ac:dyDescent="0.25">
      <c r="A1540" s="71">
        <v>6</v>
      </c>
      <c r="B1540" s="72">
        <v>72221</v>
      </c>
      <c r="C1540" s="73" t="s">
        <v>4643</v>
      </c>
      <c r="D1540" s="83">
        <v>1575</v>
      </c>
      <c r="E1540" s="84">
        <v>0.15</v>
      </c>
      <c r="F1540" s="152">
        <f t="shared" ref="F1540:F1603" si="24">D1540-(D1540*E1540)</f>
        <v>1338.75</v>
      </c>
    </row>
    <row r="1541" spans="1:6" s="26" customFormat="1" ht="47.25" x14ac:dyDescent="0.25">
      <c r="A1541" s="71">
        <v>6</v>
      </c>
      <c r="B1541" s="72">
        <v>72229</v>
      </c>
      <c r="C1541" s="73" t="s">
        <v>4644</v>
      </c>
      <c r="D1541" s="83">
        <v>1155</v>
      </c>
      <c r="E1541" s="84">
        <v>0.15</v>
      </c>
      <c r="F1541" s="152">
        <f t="shared" si="24"/>
        <v>981.75</v>
      </c>
    </row>
    <row r="1542" spans="1:6" s="26" customFormat="1" ht="63" x14ac:dyDescent="0.25">
      <c r="A1542" s="71">
        <v>6</v>
      </c>
      <c r="B1542" s="72">
        <v>72231</v>
      </c>
      <c r="C1542" s="73" t="s">
        <v>4645</v>
      </c>
      <c r="D1542" s="83">
        <v>1785</v>
      </c>
      <c r="E1542" s="84">
        <v>0.15</v>
      </c>
      <c r="F1542" s="152">
        <f t="shared" si="24"/>
        <v>1517.25</v>
      </c>
    </row>
    <row r="1543" spans="1:6" s="26" customFormat="1" ht="78.75" x14ac:dyDescent="0.25">
      <c r="A1543" s="71">
        <v>6</v>
      </c>
      <c r="B1543" s="72">
        <v>72239</v>
      </c>
      <c r="C1543" s="73" t="s">
        <v>4646</v>
      </c>
      <c r="D1543" s="83">
        <v>1050</v>
      </c>
      <c r="E1543" s="84">
        <v>0.15</v>
      </c>
      <c r="F1543" s="152">
        <f t="shared" si="24"/>
        <v>892.5</v>
      </c>
    </row>
    <row r="1544" spans="1:6" s="26" customFormat="1" x14ac:dyDescent="0.25">
      <c r="A1544" s="71">
        <v>6</v>
      </c>
      <c r="B1544" s="72">
        <v>72311</v>
      </c>
      <c r="C1544" s="73" t="s">
        <v>4647</v>
      </c>
      <c r="D1544" s="83">
        <v>210</v>
      </c>
      <c r="E1544" s="84">
        <v>0.15</v>
      </c>
      <c r="F1544" s="152">
        <f t="shared" si="24"/>
        <v>178.5</v>
      </c>
    </row>
    <row r="1545" spans="1:6" s="26" customFormat="1" ht="31.5" x14ac:dyDescent="0.25">
      <c r="A1545" s="71">
        <v>6</v>
      </c>
      <c r="B1545" s="72">
        <v>72319</v>
      </c>
      <c r="C1545" s="73" t="s">
        <v>4648</v>
      </c>
      <c r="D1545" s="83">
        <v>126</v>
      </c>
      <c r="E1545" s="84">
        <v>0.15</v>
      </c>
      <c r="F1545" s="152">
        <f t="shared" si="24"/>
        <v>107.1</v>
      </c>
    </row>
    <row r="1546" spans="1:6" s="26" customFormat="1" x14ac:dyDescent="0.25">
      <c r="A1546" s="71">
        <v>6</v>
      </c>
      <c r="B1546" s="72">
        <v>72321</v>
      </c>
      <c r="C1546" s="73" t="s">
        <v>4649</v>
      </c>
      <c r="D1546" s="83">
        <v>315</v>
      </c>
      <c r="E1546" s="84">
        <v>0.15</v>
      </c>
      <c r="F1546" s="152">
        <f t="shared" si="24"/>
        <v>267.75</v>
      </c>
    </row>
    <row r="1547" spans="1:6" s="26" customFormat="1" ht="31.5" x14ac:dyDescent="0.25">
      <c r="A1547" s="71">
        <v>6</v>
      </c>
      <c r="B1547" s="72">
        <v>72329</v>
      </c>
      <c r="C1547" s="73" t="s">
        <v>4650</v>
      </c>
      <c r="D1547" s="83">
        <v>262.5</v>
      </c>
      <c r="E1547" s="84">
        <v>0.15</v>
      </c>
      <c r="F1547" s="152">
        <f t="shared" si="24"/>
        <v>223.125</v>
      </c>
    </row>
    <row r="1548" spans="1:6" s="26" customFormat="1" x14ac:dyDescent="0.25">
      <c r="A1548" s="71">
        <v>6</v>
      </c>
      <c r="B1548" s="72">
        <v>72331</v>
      </c>
      <c r="C1548" s="73" t="s">
        <v>4651</v>
      </c>
      <c r="D1548" s="83">
        <v>1050</v>
      </c>
      <c r="E1548" s="84">
        <v>0.15</v>
      </c>
      <c r="F1548" s="152">
        <f t="shared" si="24"/>
        <v>892.5</v>
      </c>
    </row>
    <row r="1549" spans="1:6" s="26" customFormat="1" ht="31.5" x14ac:dyDescent="0.25">
      <c r="A1549" s="71">
        <v>6</v>
      </c>
      <c r="B1549" s="72">
        <v>72339</v>
      </c>
      <c r="C1549" s="73" t="s">
        <v>4652</v>
      </c>
      <c r="D1549" s="83">
        <v>420</v>
      </c>
      <c r="E1549" s="84">
        <v>0.15</v>
      </c>
      <c r="F1549" s="152">
        <f t="shared" si="24"/>
        <v>357</v>
      </c>
    </row>
    <row r="1550" spans="1:6" s="26" customFormat="1" x14ac:dyDescent="0.25">
      <c r="A1550" s="71">
        <v>6</v>
      </c>
      <c r="B1550" s="72">
        <v>72411</v>
      </c>
      <c r="C1550" s="73" t="s">
        <v>4653</v>
      </c>
      <c r="D1550" s="83">
        <v>682.5</v>
      </c>
      <c r="E1550" s="84">
        <v>0.15</v>
      </c>
      <c r="F1550" s="152">
        <f t="shared" si="24"/>
        <v>580.125</v>
      </c>
    </row>
    <row r="1551" spans="1:6" s="26" customFormat="1" x14ac:dyDescent="0.25">
      <c r="A1551" s="71">
        <v>6</v>
      </c>
      <c r="B1551" s="72">
        <v>72419</v>
      </c>
      <c r="C1551" s="73" t="s">
        <v>4654</v>
      </c>
      <c r="D1551" s="83">
        <v>420</v>
      </c>
      <c r="E1551" s="84">
        <v>0.15</v>
      </c>
      <c r="F1551" s="152">
        <f t="shared" si="24"/>
        <v>357</v>
      </c>
    </row>
    <row r="1552" spans="1:6" s="26" customFormat="1" x14ac:dyDescent="0.25">
      <c r="A1552" s="71">
        <v>6</v>
      </c>
      <c r="B1552" s="72">
        <v>72421</v>
      </c>
      <c r="C1552" s="73" t="s">
        <v>4655</v>
      </c>
      <c r="D1552" s="83">
        <v>682.5</v>
      </c>
      <c r="E1552" s="84">
        <v>0.15</v>
      </c>
      <c r="F1552" s="152">
        <f t="shared" si="24"/>
        <v>580.125</v>
      </c>
    </row>
    <row r="1553" spans="1:6" s="26" customFormat="1" x14ac:dyDescent="0.25">
      <c r="A1553" s="71">
        <v>6</v>
      </c>
      <c r="B1553" s="72">
        <v>72429</v>
      </c>
      <c r="C1553" s="73" t="s">
        <v>4656</v>
      </c>
      <c r="D1553" s="83">
        <v>420</v>
      </c>
      <c r="E1553" s="84">
        <v>0.15</v>
      </c>
      <c r="F1553" s="152">
        <f t="shared" si="24"/>
        <v>357</v>
      </c>
    </row>
    <row r="1554" spans="1:6" s="26" customFormat="1" x14ac:dyDescent="0.25">
      <c r="A1554" s="71">
        <v>6</v>
      </c>
      <c r="B1554" s="72">
        <v>72431</v>
      </c>
      <c r="C1554" s="73" t="s">
        <v>4657</v>
      </c>
      <c r="D1554" s="83">
        <v>682.5</v>
      </c>
      <c r="E1554" s="84">
        <v>0.15</v>
      </c>
      <c r="F1554" s="152">
        <f t="shared" si="24"/>
        <v>580.125</v>
      </c>
    </row>
    <row r="1555" spans="1:6" s="26" customFormat="1" ht="31.5" x14ac:dyDescent="0.25">
      <c r="A1555" s="71">
        <v>6</v>
      </c>
      <c r="B1555" s="72">
        <v>72439</v>
      </c>
      <c r="C1555" s="73" t="s">
        <v>4658</v>
      </c>
      <c r="D1555" s="83">
        <v>420</v>
      </c>
      <c r="E1555" s="84">
        <v>0.15</v>
      </c>
      <c r="F1555" s="152">
        <f t="shared" si="24"/>
        <v>357</v>
      </c>
    </row>
    <row r="1556" spans="1:6" s="26" customFormat="1" ht="31.5" x14ac:dyDescent="0.25">
      <c r="A1556" s="71">
        <v>6</v>
      </c>
      <c r="B1556" s="72">
        <v>72511</v>
      </c>
      <c r="C1556" s="73" t="s">
        <v>4659</v>
      </c>
      <c r="D1556" s="83">
        <v>420</v>
      </c>
      <c r="E1556" s="84">
        <v>0.15</v>
      </c>
      <c r="F1556" s="152">
        <f t="shared" si="24"/>
        <v>357</v>
      </c>
    </row>
    <row r="1557" spans="1:6" s="26" customFormat="1" ht="47.25" x14ac:dyDescent="0.25">
      <c r="A1557" s="71">
        <v>6</v>
      </c>
      <c r="B1557" s="72">
        <v>72519</v>
      </c>
      <c r="C1557" s="73" t="s">
        <v>4660</v>
      </c>
      <c r="D1557" s="83">
        <v>315</v>
      </c>
      <c r="E1557" s="84">
        <v>0.15</v>
      </c>
      <c r="F1557" s="152">
        <f t="shared" si="24"/>
        <v>267.75</v>
      </c>
    </row>
    <row r="1558" spans="1:6" s="26" customFormat="1" ht="31.5" x14ac:dyDescent="0.25">
      <c r="A1558" s="71">
        <v>6</v>
      </c>
      <c r="B1558" s="72">
        <v>72521</v>
      </c>
      <c r="C1558" s="73" t="s">
        <v>4661</v>
      </c>
      <c r="D1558" s="83">
        <v>1050</v>
      </c>
      <c r="E1558" s="84">
        <v>0.15</v>
      </c>
      <c r="F1558" s="152">
        <f t="shared" si="24"/>
        <v>892.5</v>
      </c>
    </row>
    <row r="1559" spans="1:6" s="26" customFormat="1" ht="31.5" x14ac:dyDescent="0.25">
      <c r="A1559" s="71">
        <v>6</v>
      </c>
      <c r="B1559" s="72">
        <v>72529</v>
      </c>
      <c r="C1559" s="73" t="s">
        <v>4662</v>
      </c>
      <c r="D1559" s="83">
        <v>630</v>
      </c>
      <c r="E1559" s="84">
        <v>0.15</v>
      </c>
      <c r="F1559" s="152">
        <f t="shared" si="24"/>
        <v>535.5</v>
      </c>
    </row>
    <row r="1560" spans="1:6" s="26" customFormat="1" ht="31.5" x14ac:dyDescent="0.25">
      <c r="A1560" s="71">
        <v>6</v>
      </c>
      <c r="B1560" s="72">
        <v>72531</v>
      </c>
      <c r="C1560" s="73" t="s">
        <v>4663</v>
      </c>
      <c r="D1560" s="83">
        <v>1260</v>
      </c>
      <c r="E1560" s="84">
        <v>0.15</v>
      </c>
      <c r="F1560" s="152">
        <f t="shared" si="24"/>
        <v>1071</v>
      </c>
    </row>
    <row r="1561" spans="1:6" s="26" customFormat="1" ht="31.5" x14ac:dyDescent="0.25">
      <c r="A1561" s="71">
        <v>6</v>
      </c>
      <c r="B1561" s="72">
        <v>72539</v>
      </c>
      <c r="C1561" s="73" t="s">
        <v>4664</v>
      </c>
      <c r="D1561" s="83">
        <v>630</v>
      </c>
      <c r="E1561" s="84">
        <v>0.15</v>
      </c>
      <c r="F1561" s="152">
        <f t="shared" si="24"/>
        <v>535.5</v>
      </c>
    </row>
    <row r="1562" spans="1:6" s="26" customFormat="1" ht="31.5" x14ac:dyDescent="0.25">
      <c r="A1562" s="71">
        <v>6</v>
      </c>
      <c r="B1562" s="72">
        <v>72541</v>
      </c>
      <c r="C1562" s="73" t="s">
        <v>4663</v>
      </c>
      <c r="D1562" s="83">
        <v>1365</v>
      </c>
      <c r="E1562" s="84">
        <v>0.15</v>
      </c>
      <c r="F1562" s="152">
        <f t="shared" si="24"/>
        <v>1160.25</v>
      </c>
    </row>
    <row r="1563" spans="1:6" s="26" customFormat="1" ht="31.5" x14ac:dyDescent="0.25">
      <c r="A1563" s="71">
        <v>6</v>
      </c>
      <c r="B1563" s="72">
        <v>72551</v>
      </c>
      <c r="C1563" s="73" t="s">
        <v>4665</v>
      </c>
      <c r="D1563" s="83">
        <v>1575</v>
      </c>
      <c r="E1563" s="84">
        <v>0.15</v>
      </c>
      <c r="F1563" s="152">
        <f t="shared" si="24"/>
        <v>1338.75</v>
      </c>
    </row>
    <row r="1564" spans="1:6" s="26" customFormat="1" ht="31.5" x14ac:dyDescent="0.25">
      <c r="A1564" s="71">
        <v>6</v>
      </c>
      <c r="B1564" s="72">
        <v>72561</v>
      </c>
      <c r="C1564" s="73" t="s">
        <v>4666</v>
      </c>
      <c r="D1564" s="83">
        <v>1575</v>
      </c>
      <c r="E1564" s="84">
        <v>0.15</v>
      </c>
      <c r="F1564" s="152">
        <f t="shared" si="24"/>
        <v>1338.75</v>
      </c>
    </row>
    <row r="1565" spans="1:6" s="26" customFormat="1" ht="47.25" x14ac:dyDescent="0.25">
      <c r="A1565" s="71">
        <v>6</v>
      </c>
      <c r="B1565" s="72">
        <v>72562</v>
      </c>
      <c r="C1565" s="73" t="s">
        <v>4667</v>
      </c>
      <c r="D1565" s="83">
        <v>1575</v>
      </c>
      <c r="E1565" s="84">
        <v>0.15</v>
      </c>
      <c r="F1565" s="152">
        <f t="shared" si="24"/>
        <v>1338.75</v>
      </c>
    </row>
    <row r="1566" spans="1:6" s="26" customFormat="1" ht="31.5" x14ac:dyDescent="0.25">
      <c r="A1566" s="71">
        <v>6</v>
      </c>
      <c r="B1566" s="72">
        <v>72563</v>
      </c>
      <c r="C1566" s="73" t="s">
        <v>4668</v>
      </c>
      <c r="D1566" s="83">
        <v>1575</v>
      </c>
      <c r="E1566" s="84">
        <v>0.15</v>
      </c>
      <c r="F1566" s="152">
        <f t="shared" si="24"/>
        <v>1338.75</v>
      </c>
    </row>
    <row r="1567" spans="1:6" s="26" customFormat="1" ht="31.5" x14ac:dyDescent="0.25">
      <c r="A1567" s="71">
        <v>6</v>
      </c>
      <c r="B1567" s="72">
        <v>72564</v>
      </c>
      <c r="C1567" s="73" t="s">
        <v>4669</v>
      </c>
      <c r="D1567" s="83">
        <v>1575</v>
      </c>
      <c r="E1567" s="84">
        <v>0.15</v>
      </c>
      <c r="F1567" s="152">
        <f t="shared" si="24"/>
        <v>1338.75</v>
      </c>
    </row>
    <row r="1568" spans="1:6" s="26" customFormat="1" x14ac:dyDescent="0.25">
      <c r="A1568" s="71">
        <v>6</v>
      </c>
      <c r="B1568" s="72">
        <v>72611</v>
      </c>
      <c r="C1568" s="73" t="s">
        <v>4670</v>
      </c>
      <c r="D1568" s="83">
        <v>1575</v>
      </c>
      <c r="E1568" s="84">
        <v>0.15</v>
      </c>
      <c r="F1568" s="152">
        <f t="shared" si="24"/>
        <v>1338.75</v>
      </c>
    </row>
    <row r="1569" spans="1:6" s="26" customFormat="1" ht="31.5" x14ac:dyDescent="0.25">
      <c r="A1569" s="71">
        <v>6</v>
      </c>
      <c r="B1569" s="72">
        <v>72619</v>
      </c>
      <c r="C1569" s="73" t="s">
        <v>4671</v>
      </c>
      <c r="D1569" s="83">
        <v>1575</v>
      </c>
      <c r="E1569" s="84">
        <v>0.15</v>
      </c>
      <c r="F1569" s="152">
        <f t="shared" si="24"/>
        <v>1338.75</v>
      </c>
    </row>
    <row r="1570" spans="1:6" s="26" customFormat="1" x14ac:dyDescent="0.25">
      <c r="A1570" s="71">
        <v>6</v>
      </c>
      <c r="B1570" s="72">
        <v>72621</v>
      </c>
      <c r="C1570" s="73" t="s">
        <v>4672</v>
      </c>
      <c r="D1570" s="83">
        <v>1575</v>
      </c>
      <c r="E1570" s="84">
        <v>0.15</v>
      </c>
      <c r="F1570" s="152">
        <f t="shared" si="24"/>
        <v>1338.75</v>
      </c>
    </row>
    <row r="1571" spans="1:6" s="26" customFormat="1" ht="31.5" x14ac:dyDescent="0.25">
      <c r="A1571" s="71">
        <v>6</v>
      </c>
      <c r="B1571" s="72">
        <v>72629</v>
      </c>
      <c r="C1571" s="73" t="s">
        <v>4673</v>
      </c>
      <c r="D1571" s="83">
        <v>735</v>
      </c>
      <c r="E1571" s="84">
        <v>0.15</v>
      </c>
      <c r="F1571" s="152">
        <f t="shared" si="24"/>
        <v>624.75</v>
      </c>
    </row>
    <row r="1572" spans="1:6" s="26" customFormat="1" x14ac:dyDescent="0.25">
      <c r="A1572" s="71">
        <v>6</v>
      </c>
      <c r="B1572" s="72">
        <v>72631</v>
      </c>
      <c r="C1572" s="73" t="s">
        <v>4674</v>
      </c>
      <c r="D1572" s="83">
        <v>630</v>
      </c>
      <c r="E1572" s="84">
        <v>0.15</v>
      </c>
      <c r="F1572" s="152">
        <f t="shared" si="24"/>
        <v>535.5</v>
      </c>
    </row>
    <row r="1573" spans="1:6" s="26" customFormat="1" x14ac:dyDescent="0.25">
      <c r="A1573" s="71">
        <v>6</v>
      </c>
      <c r="B1573" s="72">
        <v>72639</v>
      </c>
      <c r="C1573" s="73" t="s">
        <v>4675</v>
      </c>
      <c r="D1573" s="83">
        <v>367.5</v>
      </c>
      <c r="E1573" s="84">
        <v>0.15</v>
      </c>
      <c r="F1573" s="152">
        <f t="shared" si="24"/>
        <v>312.375</v>
      </c>
    </row>
    <row r="1574" spans="1:6" s="26" customFormat="1" x14ac:dyDescent="0.25">
      <c r="A1574" s="71">
        <v>6</v>
      </c>
      <c r="B1574" s="72">
        <v>72711</v>
      </c>
      <c r="C1574" s="73" t="s">
        <v>4676</v>
      </c>
      <c r="D1574" s="83">
        <v>945</v>
      </c>
      <c r="E1574" s="84">
        <v>0.15</v>
      </c>
      <c r="F1574" s="152">
        <f t="shared" si="24"/>
        <v>803.25</v>
      </c>
    </row>
    <row r="1575" spans="1:6" s="26" customFormat="1" ht="31.5" x14ac:dyDescent="0.25">
      <c r="A1575" s="71">
        <v>6</v>
      </c>
      <c r="B1575" s="72">
        <v>72719</v>
      </c>
      <c r="C1575" s="73" t="s">
        <v>4677</v>
      </c>
      <c r="D1575" s="83">
        <v>630</v>
      </c>
      <c r="E1575" s="84">
        <v>0.15</v>
      </c>
      <c r="F1575" s="152">
        <f t="shared" si="24"/>
        <v>535.5</v>
      </c>
    </row>
    <row r="1576" spans="1:6" s="26" customFormat="1" ht="47.25" x14ac:dyDescent="0.25">
      <c r="A1576" s="71">
        <v>6</v>
      </c>
      <c r="B1576" s="72">
        <v>72801</v>
      </c>
      <c r="C1576" s="73" t="s">
        <v>4678</v>
      </c>
      <c r="D1576" s="83">
        <v>210</v>
      </c>
      <c r="E1576" s="84">
        <v>0.15</v>
      </c>
      <c r="F1576" s="152">
        <f t="shared" si="24"/>
        <v>178.5</v>
      </c>
    </row>
    <row r="1577" spans="1:6" s="26" customFormat="1" ht="63" x14ac:dyDescent="0.25">
      <c r="A1577" s="71">
        <v>6</v>
      </c>
      <c r="B1577" s="72">
        <v>72809</v>
      </c>
      <c r="C1577" s="73" t="s">
        <v>4679</v>
      </c>
      <c r="D1577" s="83">
        <v>210</v>
      </c>
      <c r="E1577" s="84">
        <v>0.15</v>
      </c>
      <c r="F1577" s="152">
        <f t="shared" si="24"/>
        <v>178.5</v>
      </c>
    </row>
    <row r="1578" spans="1:6" s="26" customFormat="1" x14ac:dyDescent="0.25">
      <c r="A1578" s="71">
        <v>6</v>
      </c>
      <c r="B1578" s="72">
        <v>73111</v>
      </c>
      <c r="C1578" s="73" t="s">
        <v>4680</v>
      </c>
      <c r="D1578" s="83">
        <v>525</v>
      </c>
      <c r="E1578" s="84">
        <v>0.15</v>
      </c>
      <c r="F1578" s="152">
        <f t="shared" si="24"/>
        <v>446.25</v>
      </c>
    </row>
    <row r="1579" spans="1:6" s="26" customFormat="1" x14ac:dyDescent="0.25">
      <c r="A1579" s="71">
        <v>6</v>
      </c>
      <c r="B1579" s="72">
        <v>73121</v>
      </c>
      <c r="C1579" s="73" t="s">
        <v>4681</v>
      </c>
      <c r="D1579" s="83">
        <v>1050</v>
      </c>
      <c r="E1579" s="84">
        <v>0.15</v>
      </c>
      <c r="F1579" s="152">
        <f t="shared" si="24"/>
        <v>892.5</v>
      </c>
    </row>
    <row r="1580" spans="1:6" s="26" customFormat="1" x14ac:dyDescent="0.25">
      <c r="A1580" s="71">
        <v>6</v>
      </c>
      <c r="B1580" s="72">
        <v>73141</v>
      </c>
      <c r="C1580" s="73" t="s">
        <v>4682</v>
      </c>
      <c r="D1580" s="83">
        <v>1050</v>
      </c>
      <c r="E1580" s="84">
        <v>0.15</v>
      </c>
      <c r="F1580" s="152">
        <f t="shared" si="24"/>
        <v>892.5</v>
      </c>
    </row>
    <row r="1581" spans="1:6" s="26" customFormat="1" x14ac:dyDescent="0.25">
      <c r="A1581" s="71">
        <v>6</v>
      </c>
      <c r="B1581" s="72">
        <v>73142</v>
      </c>
      <c r="C1581" s="73" t="s">
        <v>4683</v>
      </c>
      <c r="D1581" s="83">
        <v>1050</v>
      </c>
      <c r="E1581" s="84">
        <v>0.15</v>
      </c>
      <c r="F1581" s="152">
        <f t="shared" si="24"/>
        <v>892.5</v>
      </c>
    </row>
    <row r="1582" spans="1:6" s="26" customFormat="1" x14ac:dyDescent="0.25">
      <c r="A1582" s="71">
        <v>6</v>
      </c>
      <c r="B1582" s="72">
        <v>73151</v>
      </c>
      <c r="C1582" s="73" t="s">
        <v>4684</v>
      </c>
      <c r="D1582" s="83">
        <v>1050</v>
      </c>
      <c r="E1582" s="84">
        <v>0.15</v>
      </c>
      <c r="F1582" s="152">
        <f t="shared" si="24"/>
        <v>892.5</v>
      </c>
    </row>
    <row r="1583" spans="1:6" s="26" customFormat="1" x14ac:dyDescent="0.25">
      <c r="A1583" s="71">
        <v>6</v>
      </c>
      <c r="B1583" s="72">
        <v>73152</v>
      </c>
      <c r="C1583" s="73" t="s">
        <v>2443</v>
      </c>
      <c r="D1583" s="83">
        <v>1575</v>
      </c>
      <c r="E1583" s="84">
        <v>0.15</v>
      </c>
      <c r="F1583" s="152">
        <f t="shared" si="24"/>
        <v>1338.75</v>
      </c>
    </row>
    <row r="1584" spans="1:6" s="26" customFormat="1" x14ac:dyDescent="0.25">
      <c r="A1584" s="71">
        <v>6</v>
      </c>
      <c r="B1584" s="72">
        <v>73153</v>
      </c>
      <c r="C1584" s="73" t="s">
        <v>2444</v>
      </c>
      <c r="D1584" s="83">
        <v>1575</v>
      </c>
      <c r="E1584" s="84">
        <v>0.15</v>
      </c>
      <c r="F1584" s="152">
        <f t="shared" si="24"/>
        <v>1338.75</v>
      </c>
    </row>
    <row r="1585" spans="1:6" s="26" customFormat="1" x14ac:dyDescent="0.25">
      <c r="A1585" s="71">
        <v>6</v>
      </c>
      <c r="B1585" s="72">
        <v>73154</v>
      </c>
      <c r="C1585" s="73" t="s">
        <v>1595</v>
      </c>
      <c r="D1585" s="83">
        <v>2100</v>
      </c>
      <c r="E1585" s="84">
        <v>0.15</v>
      </c>
      <c r="F1585" s="152">
        <f t="shared" si="24"/>
        <v>1785</v>
      </c>
    </row>
    <row r="1586" spans="1:6" s="26" customFormat="1" x14ac:dyDescent="0.25">
      <c r="A1586" s="71">
        <v>6</v>
      </c>
      <c r="B1586" s="72">
        <v>73161</v>
      </c>
      <c r="C1586" s="73" t="s">
        <v>4685</v>
      </c>
      <c r="D1586" s="83">
        <v>1312.5</v>
      </c>
      <c r="E1586" s="84">
        <v>0.15</v>
      </c>
      <c r="F1586" s="152">
        <f t="shared" si="24"/>
        <v>1115.625</v>
      </c>
    </row>
    <row r="1587" spans="1:6" s="26" customFormat="1" x14ac:dyDescent="0.25">
      <c r="A1587" s="71">
        <v>6</v>
      </c>
      <c r="B1587" s="72">
        <v>73171</v>
      </c>
      <c r="C1587" s="73" t="s">
        <v>4686</v>
      </c>
      <c r="D1587" s="83">
        <v>1312.5</v>
      </c>
      <c r="E1587" s="84">
        <v>0.15</v>
      </c>
      <c r="F1587" s="152">
        <f t="shared" si="24"/>
        <v>1115.625</v>
      </c>
    </row>
    <row r="1588" spans="1:6" s="26" customFormat="1" x14ac:dyDescent="0.25">
      <c r="A1588" s="71">
        <v>6</v>
      </c>
      <c r="B1588" s="72">
        <v>73172</v>
      </c>
      <c r="C1588" s="73" t="s">
        <v>4687</v>
      </c>
      <c r="D1588" s="83">
        <v>2100</v>
      </c>
      <c r="E1588" s="84">
        <v>0.15</v>
      </c>
      <c r="F1588" s="152">
        <f t="shared" si="24"/>
        <v>1785</v>
      </c>
    </row>
    <row r="1589" spans="1:6" s="26" customFormat="1" ht="31.5" x14ac:dyDescent="0.25">
      <c r="A1589" s="71">
        <v>6</v>
      </c>
      <c r="B1589" s="72">
        <v>73181</v>
      </c>
      <c r="C1589" s="73" t="s">
        <v>4688</v>
      </c>
      <c r="D1589" s="83">
        <v>1575</v>
      </c>
      <c r="E1589" s="84">
        <v>0.15</v>
      </c>
      <c r="F1589" s="152">
        <f t="shared" si="24"/>
        <v>1338.75</v>
      </c>
    </row>
    <row r="1590" spans="1:6" s="26" customFormat="1" ht="31.5" x14ac:dyDescent="0.25">
      <c r="A1590" s="71">
        <v>6</v>
      </c>
      <c r="B1590" s="72">
        <v>73182</v>
      </c>
      <c r="C1590" s="73" t="s">
        <v>4689</v>
      </c>
      <c r="D1590" s="83">
        <v>1575</v>
      </c>
      <c r="E1590" s="84">
        <v>0.15</v>
      </c>
      <c r="F1590" s="152">
        <f t="shared" si="24"/>
        <v>1338.75</v>
      </c>
    </row>
    <row r="1591" spans="1:6" s="26" customFormat="1" ht="31.5" x14ac:dyDescent="0.25">
      <c r="A1591" s="71">
        <v>6</v>
      </c>
      <c r="B1591" s="72">
        <v>73183</v>
      </c>
      <c r="C1591" s="73" t="s">
        <v>4690</v>
      </c>
      <c r="D1591" s="83">
        <v>1575</v>
      </c>
      <c r="E1591" s="84">
        <v>0.15</v>
      </c>
      <c r="F1591" s="152">
        <f t="shared" si="24"/>
        <v>1338.75</v>
      </c>
    </row>
    <row r="1592" spans="1:6" s="26" customFormat="1" ht="31.5" x14ac:dyDescent="0.25">
      <c r="A1592" s="71">
        <v>6</v>
      </c>
      <c r="B1592" s="72">
        <v>73184</v>
      </c>
      <c r="C1592" s="73" t="s">
        <v>4691</v>
      </c>
      <c r="D1592" s="83">
        <v>1575</v>
      </c>
      <c r="E1592" s="84">
        <v>0.15</v>
      </c>
      <c r="F1592" s="152">
        <f t="shared" si="24"/>
        <v>1338.75</v>
      </c>
    </row>
    <row r="1593" spans="1:6" s="26" customFormat="1" ht="31.5" x14ac:dyDescent="0.25">
      <c r="A1593" s="71">
        <v>6</v>
      </c>
      <c r="B1593" s="72">
        <v>73211</v>
      </c>
      <c r="C1593" s="73" t="s">
        <v>4692</v>
      </c>
      <c r="D1593" s="83">
        <v>1575</v>
      </c>
      <c r="E1593" s="84">
        <v>0.15</v>
      </c>
      <c r="F1593" s="152">
        <f t="shared" si="24"/>
        <v>1338.75</v>
      </c>
    </row>
    <row r="1594" spans="1:6" s="26" customFormat="1" x14ac:dyDescent="0.25">
      <c r="A1594" s="71">
        <v>6</v>
      </c>
      <c r="B1594" s="72">
        <v>73221</v>
      </c>
      <c r="C1594" s="73" t="s">
        <v>1603</v>
      </c>
      <c r="D1594" s="83">
        <v>210</v>
      </c>
      <c r="E1594" s="84">
        <v>0.15</v>
      </c>
      <c r="F1594" s="152">
        <f t="shared" si="24"/>
        <v>178.5</v>
      </c>
    </row>
    <row r="1595" spans="1:6" s="26" customFormat="1" x14ac:dyDescent="0.25">
      <c r="A1595" s="71">
        <v>6</v>
      </c>
      <c r="B1595" s="72">
        <v>73222</v>
      </c>
      <c r="C1595" s="73" t="s">
        <v>1605</v>
      </c>
      <c r="D1595" s="83">
        <v>945</v>
      </c>
      <c r="E1595" s="84">
        <v>0.15</v>
      </c>
      <c r="F1595" s="152">
        <f t="shared" si="24"/>
        <v>803.25</v>
      </c>
    </row>
    <row r="1596" spans="1:6" s="26" customFormat="1" x14ac:dyDescent="0.25">
      <c r="A1596" s="71">
        <v>6</v>
      </c>
      <c r="B1596" s="72">
        <v>73223</v>
      </c>
      <c r="C1596" s="73" t="s">
        <v>1607</v>
      </c>
      <c r="D1596" s="83">
        <v>787.5</v>
      </c>
      <c r="E1596" s="84">
        <v>0.15</v>
      </c>
      <c r="F1596" s="152">
        <f t="shared" si="24"/>
        <v>669.375</v>
      </c>
    </row>
    <row r="1597" spans="1:6" s="26" customFormat="1" ht="31.5" x14ac:dyDescent="0.25">
      <c r="A1597" s="71">
        <v>6</v>
      </c>
      <c r="B1597" s="72">
        <v>73224</v>
      </c>
      <c r="C1597" s="73" t="s">
        <v>1609</v>
      </c>
      <c r="D1597" s="83">
        <v>420</v>
      </c>
      <c r="E1597" s="84">
        <v>0.15</v>
      </c>
      <c r="F1597" s="152">
        <f t="shared" si="24"/>
        <v>357</v>
      </c>
    </row>
    <row r="1598" spans="1:6" s="26" customFormat="1" ht="63" x14ac:dyDescent="0.25">
      <c r="A1598" s="71">
        <v>6</v>
      </c>
      <c r="B1598" s="72">
        <v>73231</v>
      </c>
      <c r="C1598" s="73" t="s">
        <v>4693</v>
      </c>
      <c r="D1598" s="83">
        <v>1417.5</v>
      </c>
      <c r="E1598" s="84">
        <v>0.15</v>
      </c>
      <c r="F1598" s="152">
        <f t="shared" si="24"/>
        <v>1204.875</v>
      </c>
    </row>
    <row r="1599" spans="1:6" s="26" customFormat="1" ht="31.5" x14ac:dyDescent="0.25">
      <c r="A1599" s="71">
        <v>6</v>
      </c>
      <c r="B1599" s="72">
        <v>73241</v>
      </c>
      <c r="C1599" s="73" t="s">
        <v>4694</v>
      </c>
      <c r="D1599" s="83">
        <v>630</v>
      </c>
      <c r="E1599" s="84">
        <v>0.15</v>
      </c>
      <c r="F1599" s="152">
        <f t="shared" si="24"/>
        <v>535.5</v>
      </c>
    </row>
    <row r="1600" spans="1:6" s="26" customFormat="1" x14ac:dyDescent="0.25">
      <c r="A1600" s="71">
        <v>6</v>
      </c>
      <c r="B1600" s="72">
        <v>73251</v>
      </c>
      <c r="C1600" s="73" t="s">
        <v>4695</v>
      </c>
      <c r="D1600" s="83">
        <v>472.5</v>
      </c>
      <c r="E1600" s="84">
        <v>0.15</v>
      </c>
      <c r="F1600" s="152">
        <f t="shared" si="24"/>
        <v>401.625</v>
      </c>
    </row>
    <row r="1601" spans="1:6" s="26" customFormat="1" x14ac:dyDescent="0.25">
      <c r="A1601" s="71">
        <v>6</v>
      </c>
      <c r="B1601" s="72">
        <v>73301</v>
      </c>
      <c r="C1601" s="73" t="s">
        <v>4696</v>
      </c>
      <c r="D1601" s="83">
        <v>630</v>
      </c>
      <c r="E1601" s="84">
        <v>0.15</v>
      </c>
      <c r="F1601" s="152">
        <f t="shared" si="24"/>
        <v>535.5</v>
      </c>
    </row>
    <row r="1602" spans="1:6" s="26" customFormat="1" x14ac:dyDescent="0.25">
      <c r="A1602" s="71">
        <v>6</v>
      </c>
      <c r="B1602" s="72">
        <v>73302</v>
      </c>
      <c r="C1602" s="73" t="s">
        <v>4697</v>
      </c>
      <c r="D1602" s="83">
        <v>472.5</v>
      </c>
      <c r="E1602" s="84">
        <v>0.15</v>
      </c>
      <c r="F1602" s="152">
        <f t="shared" si="24"/>
        <v>401.625</v>
      </c>
    </row>
    <row r="1603" spans="1:6" s="26" customFormat="1" x14ac:dyDescent="0.25">
      <c r="A1603" s="71">
        <v>6</v>
      </c>
      <c r="B1603" s="72">
        <v>73303</v>
      </c>
      <c r="C1603" s="73" t="s">
        <v>4698</v>
      </c>
      <c r="D1603" s="83">
        <v>472.5</v>
      </c>
      <c r="E1603" s="84">
        <v>0.15</v>
      </c>
      <c r="F1603" s="152">
        <f t="shared" si="24"/>
        <v>401.625</v>
      </c>
    </row>
    <row r="1604" spans="1:6" s="26" customFormat="1" x14ac:dyDescent="0.25">
      <c r="A1604" s="71">
        <v>6</v>
      </c>
      <c r="B1604" s="72">
        <v>73411</v>
      </c>
      <c r="C1604" s="73" t="s">
        <v>4699</v>
      </c>
      <c r="D1604" s="83">
        <v>840</v>
      </c>
      <c r="E1604" s="84">
        <v>0.15</v>
      </c>
      <c r="F1604" s="152">
        <f t="shared" ref="F1604:F1667" si="25">D1604-(D1604*E1604)</f>
        <v>714</v>
      </c>
    </row>
    <row r="1605" spans="1:6" s="26" customFormat="1" x14ac:dyDescent="0.25">
      <c r="A1605" s="71">
        <v>6</v>
      </c>
      <c r="B1605" s="72">
        <v>73421</v>
      </c>
      <c r="C1605" s="73" t="s">
        <v>4700</v>
      </c>
      <c r="D1605" s="83">
        <v>1417.5</v>
      </c>
      <c r="E1605" s="84">
        <v>0.15</v>
      </c>
      <c r="F1605" s="152">
        <f t="shared" si="25"/>
        <v>1204.875</v>
      </c>
    </row>
    <row r="1606" spans="1:6" s="26" customFormat="1" x14ac:dyDescent="0.25">
      <c r="A1606" s="71">
        <v>6</v>
      </c>
      <c r="B1606" s="72">
        <v>73431</v>
      </c>
      <c r="C1606" s="73" t="s">
        <v>4701</v>
      </c>
      <c r="D1606" s="83">
        <v>1050</v>
      </c>
      <c r="E1606" s="84">
        <v>0.15</v>
      </c>
      <c r="F1606" s="152">
        <f t="shared" si="25"/>
        <v>892.5</v>
      </c>
    </row>
    <row r="1607" spans="1:6" s="26" customFormat="1" x14ac:dyDescent="0.25">
      <c r="A1607" s="71">
        <v>6</v>
      </c>
      <c r="B1607" s="72">
        <v>73441</v>
      </c>
      <c r="C1607" s="73" t="s">
        <v>4702</v>
      </c>
      <c r="D1607" s="83">
        <v>1575</v>
      </c>
      <c r="E1607" s="84">
        <v>0.15</v>
      </c>
      <c r="F1607" s="152">
        <f t="shared" si="25"/>
        <v>1338.75</v>
      </c>
    </row>
    <row r="1608" spans="1:6" s="26" customFormat="1" x14ac:dyDescent="0.25">
      <c r="A1608" s="71">
        <v>6</v>
      </c>
      <c r="B1608" s="72">
        <v>73451</v>
      </c>
      <c r="C1608" s="73" t="s">
        <v>4703</v>
      </c>
      <c r="D1608" s="83">
        <v>1575</v>
      </c>
      <c r="E1608" s="84">
        <v>0.15</v>
      </c>
      <c r="F1608" s="152">
        <f t="shared" si="25"/>
        <v>1338.75</v>
      </c>
    </row>
    <row r="1609" spans="1:6" s="26" customFormat="1" x14ac:dyDescent="0.25">
      <c r="A1609" s="71">
        <v>6</v>
      </c>
      <c r="B1609" s="72">
        <v>73461</v>
      </c>
      <c r="C1609" s="73" t="s">
        <v>4704</v>
      </c>
      <c r="D1609" s="83">
        <v>1575</v>
      </c>
      <c r="E1609" s="84">
        <v>0.15</v>
      </c>
      <c r="F1609" s="152">
        <f t="shared" si="25"/>
        <v>1338.75</v>
      </c>
    </row>
    <row r="1610" spans="1:6" s="26" customFormat="1" x14ac:dyDescent="0.25">
      <c r="A1610" s="71">
        <v>6</v>
      </c>
      <c r="B1610" s="72">
        <v>73471</v>
      </c>
      <c r="C1610" s="73" t="s">
        <v>4705</v>
      </c>
      <c r="D1610" s="83">
        <v>1575</v>
      </c>
      <c r="E1610" s="84">
        <v>0.15</v>
      </c>
      <c r="F1610" s="152">
        <f t="shared" si="25"/>
        <v>1338.75</v>
      </c>
    </row>
    <row r="1611" spans="1:6" s="26" customFormat="1" x14ac:dyDescent="0.25">
      <c r="A1611" s="71">
        <v>6</v>
      </c>
      <c r="B1611" s="72">
        <v>73481</v>
      </c>
      <c r="C1611" s="73" t="s">
        <v>4706</v>
      </c>
      <c r="D1611" s="83">
        <v>1575</v>
      </c>
      <c r="E1611" s="84">
        <v>0.15</v>
      </c>
      <c r="F1611" s="152">
        <f t="shared" si="25"/>
        <v>1338.75</v>
      </c>
    </row>
    <row r="1612" spans="1:6" s="26" customFormat="1" ht="31.5" x14ac:dyDescent="0.25">
      <c r="A1612" s="71">
        <v>6</v>
      </c>
      <c r="B1612" s="72">
        <v>73491</v>
      </c>
      <c r="C1612" s="73" t="s">
        <v>4707</v>
      </c>
      <c r="D1612" s="83">
        <v>1575</v>
      </c>
      <c r="E1612" s="84">
        <v>0.15</v>
      </c>
      <c r="F1612" s="152">
        <f t="shared" si="25"/>
        <v>1338.75</v>
      </c>
    </row>
    <row r="1613" spans="1:6" s="26" customFormat="1" ht="31.5" x14ac:dyDescent="0.25">
      <c r="A1613" s="71">
        <v>6</v>
      </c>
      <c r="B1613" s="72">
        <v>73511</v>
      </c>
      <c r="C1613" s="73" t="s">
        <v>4708</v>
      </c>
      <c r="D1613" s="83">
        <v>2205</v>
      </c>
      <c r="E1613" s="84">
        <v>0.15</v>
      </c>
      <c r="F1613" s="152">
        <f t="shared" si="25"/>
        <v>1874.25</v>
      </c>
    </row>
    <row r="1614" spans="1:6" s="26" customFormat="1" ht="31.5" x14ac:dyDescent="0.25">
      <c r="A1614" s="71">
        <v>6</v>
      </c>
      <c r="B1614" s="72">
        <v>73521</v>
      </c>
      <c r="C1614" s="73" t="s">
        <v>4709</v>
      </c>
      <c r="D1614" s="83">
        <v>2625</v>
      </c>
      <c r="E1614" s="84">
        <v>0.15</v>
      </c>
      <c r="F1614" s="152">
        <f t="shared" si="25"/>
        <v>2231.25</v>
      </c>
    </row>
    <row r="1615" spans="1:6" s="26" customFormat="1" ht="31.5" x14ac:dyDescent="0.25">
      <c r="A1615" s="71">
        <v>6</v>
      </c>
      <c r="B1615" s="72">
        <v>73611</v>
      </c>
      <c r="C1615" s="73" t="s">
        <v>4710</v>
      </c>
      <c r="D1615" s="83">
        <v>1575</v>
      </c>
      <c r="E1615" s="84">
        <v>0.15</v>
      </c>
      <c r="F1615" s="152">
        <f t="shared" si="25"/>
        <v>1338.75</v>
      </c>
    </row>
    <row r="1616" spans="1:6" s="26" customFormat="1" x14ac:dyDescent="0.25">
      <c r="A1616" s="71">
        <v>6</v>
      </c>
      <c r="B1616" s="72">
        <v>73621</v>
      </c>
      <c r="C1616" s="73" t="s">
        <v>4711</v>
      </c>
      <c r="D1616" s="83">
        <v>1575</v>
      </c>
      <c r="E1616" s="84">
        <v>0.15</v>
      </c>
      <c r="F1616" s="152">
        <f t="shared" si="25"/>
        <v>1338.75</v>
      </c>
    </row>
    <row r="1617" spans="1:6" s="26" customFormat="1" x14ac:dyDescent="0.25">
      <c r="A1617" s="71">
        <v>6</v>
      </c>
      <c r="B1617" s="72">
        <v>73631</v>
      </c>
      <c r="C1617" s="73" t="s">
        <v>4712</v>
      </c>
      <c r="D1617" s="83">
        <v>1575</v>
      </c>
      <c r="E1617" s="84">
        <v>0.15</v>
      </c>
      <c r="F1617" s="152">
        <f t="shared" si="25"/>
        <v>1338.75</v>
      </c>
    </row>
    <row r="1618" spans="1:6" s="26" customFormat="1" ht="31.5" x14ac:dyDescent="0.25">
      <c r="A1618" s="71">
        <v>6</v>
      </c>
      <c r="B1618" s="72">
        <v>74111</v>
      </c>
      <c r="C1618" s="73" t="s">
        <v>4713</v>
      </c>
      <c r="D1618" s="83">
        <v>1260</v>
      </c>
      <c r="E1618" s="84">
        <v>0.15</v>
      </c>
      <c r="F1618" s="152">
        <f t="shared" si="25"/>
        <v>1071</v>
      </c>
    </row>
    <row r="1619" spans="1:6" s="26" customFormat="1" ht="31.5" x14ac:dyDescent="0.25">
      <c r="A1619" s="71">
        <v>6</v>
      </c>
      <c r="B1619" s="72">
        <v>74112</v>
      </c>
      <c r="C1619" s="73" t="s">
        <v>4714</v>
      </c>
      <c r="D1619" s="83">
        <v>1260</v>
      </c>
      <c r="E1619" s="84">
        <v>0.15</v>
      </c>
      <c r="F1619" s="152">
        <f t="shared" si="25"/>
        <v>1071</v>
      </c>
    </row>
    <row r="1620" spans="1:6" s="26" customFormat="1" ht="63" x14ac:dyDescent="0.25">
      <c r="A1620" s="71">
        <v>6</v>
      </c>
      <c r="B1620" s="72">
        <v>74113</v>
      </c>
      <c r="C1620" s="73" t="s">
        <v>4715</v>
      </c>
      <c r="D1620" s="83">
        <v>1470</v>
      </c>
      <c r="E1620" s="84">
        <v>0.15</v>
      </c>
      <c r="F1620" s="152">
        <f t="shared" si="25"/>
        <v>1249.5</v>
      </c>
    </row>
    <row r="1621" spans="1:6" s="26" customFormat="1" ht="31.5" x14ac:dyDescent="0.25">
      <c r="A1621" s="71">
        <v>6</v>
      </c>
      <c r="B1621" s="72">
        <v>74114</v>
      </c>
      <c r="C1621" s="73" t="s">
        <v>4716</v>
      </c>
      <c r="D1621" s="83">
        <v>1785</v>
      </c>
      <c r="E1621" s="84">
        <v>0.15</v>
      </c>
      <c r="F1621" s="152">
        <f t="shared" si="25"/>
        <v>1517.25</v>
      </c>
    </row>
    <row r="1622" spans="1:6" s="26" customFormat="1" ht="63" x14ac:dyDescent="0.25">
      <c r="A1622" s="71">
        <v>6</v>
      </c>
      <c r="B1622" s="72">
        <v>74115</v>
      </c>
      <c r="C1622" s="73" t="s">
        <v>4717</v>
      </c>
      <c r="D1622" s="83">
        <v>2100</v>
      </c>
      <c r="E1622" s="84">
        <v>0.15</v>
      </c>
      <c r="F1622" s="152">
        <f t="shared" si="25"/>
        <v>1785</v>
      </c>
    </row>
    <row r="1623" spans="1:6" s="26" customFormat="1" ht="31.5" x14ac:dyDescent="0.25">
      <c r="A1623" s="71">
        <v>6</v>
      </c>
      <c r="B1623" s="72">
        <v>74116</v>
      </c>
      <c r="C1623" s="73" t="s">
        <v>4718</v>
      </c>
      <c r="D1623" s="83">
        <v>2625</v>
      </c>
      <c r="E1623" s="84">
        <v>0.15</v>
      </c>
      <c r="F1623" s="152">
        <f t="shared" si="25"/>
        <v>2231.25</v>
      </c>
    </row>
    <row r="1624" spans="1:6" s="26" customFormat="1" ht="31.5" x14ac:dyDescent="0.25">
      <c r="A1624" s="71">
        <v>6</v>
      </c>
      <c r="B1624" s="72">
        <v>74117</v>
      </c>
      <c r="C1624" s="73" t="s">
        <v>4719</v>
      </c>
      <c r="D1624" s="83">
        <v>3150</v>
      </c>
      <c r="E1624" s="84">
        <v>0.15</v>
      </c>
      <c r="F1624" s="152">
        <f t="shared" si="25"/>
        <v>2677.5</v>
      </c>
    </row>
    <row r="1625" spans="1:6" s="26" customFormat="1" ht="31.5" x14ac:dyDescent="0.25">
      <c r="A1625" s="71">
        <v>6</v>
      </c>
      <c r="B1625" s="72">
        <v>74118</v>
      </c>
      <c r="C1625" s="73" t="s">
        <v>4720</v>
      </c>
      <c r="D1625" s="83">
        <v>3675</v>
      </c>
      <c r="E1625" s="84">
        <v>0.15</v>
      </c>
      <c r="F1625" s="152">
        <f t="shared" si="25"/>
        <v>3123.75</v>
      </c>
    </row>
    <row r="1626" spans="1:6" s="26" customFormat="1" x14ac:dyDescent="0.25">
      <c r="A1626" s="71">
        <v>6</v>
      </c>
      <c r="B1626" s="72">
        <v>74121</v>
      </c>
      <c r="C1626" s="73" t="s">
        <v>4721</v>
      </c>
      <c r="D1626" s="83">
        <v>1365</v>
      </c>
      <c r="E1626" s="84">
        <v>0.15</v>
      </c>
      <c r="F1626" s="152">
        <f t="shared" si="25"/>
        <v>1160.25</v>
      </c>
    </row>
    <row r="1627" spans="1:6" s="26" customFormat="1" x14ac:dyDescent="0.25">
      <c r="A1627" s="71">
        <v>6</v>
      </c>
      <c r="B1627" s="72">
        <v>74122</v>
      </c>
      <c r="C1627" s="73" t="s">
        <v>4722</v>
      </c>
      <c r="D1627" s="83">
        <v>1785</v>
      </c>
      <c r="E1627" s="84">
        <v>0.15</v>
      </c>
      <c r="F1627" s="152">
        <f t="shared" si="25"/>
        <v>1517.25</v>
      </c>
    </row>
    <row r="1628" spans="1:6" s="26" customFormat="1" x14ac:dyDescent="0.25">
      <c r="A1628" s="71">
        <v>6</v>
      </c>
      <c r="B1628" s="72">
        <v>74123</v>
      </c>
      <c r="C1628" s="73" t="s">
        <v>4723</v>
      </c>
      <c r="D1628" s="83">
        <v>2520</v>
      </c>
      <c r="E1628" s="84">
        <v>0.15</v>
      </c>
      <c r="F1628" s="152">
        <f t="shared" si="25"/>
        <v>2142</v>
      </c>
    </row>
    <row r="1629" spans="1:6" s="26" customFormat="1" x14ac:dyDescent="0.25">
      <c r="A1629" s="71">
        <v>6</v>
      </c>
      <c r="B1629" s="72">
        <v>74124</v>
      </c>
      <c r="C1629" s="73" t="s">
        <v>4724</v>
      </c>
      <c r="D1629" s="83">
        <v>3150</v>
      </c>
      <c r="E1629" s="84">
        <v>0.15</v>
      </c>
      <c r="F1629" s="152">
        <f t="shared" si="25"/>
        <v>2677.5</v>
      </c>
    </row>
    <row r="1630" spans="1:6" s="26" customFormat="1" x14ac:dyDescent="0.25">
      <c r="A1630" s="71">
        <v>6</v>
      </c>
      <c r="B1630" s="72">
        <v>74125</v>
      </c>
      <c r="C1630" s="73" t="s">
        <v>4725</v>
      </c>
      <c r="D1630" s="83">
        <v>3675</v>
      </c>
      <c r="E1630" s="84">
        <v>0.15</v>
      </c>
      <c r="F1630" s="152">
        <f t="shared" si="25"/>
        <v>3123.75</v>
      </c>
    </row>
    <row r="1631" spans="1:6" s="26" customFormat="1" x14ac:dyDescent="0.25">
      <c r="A1631" s="71">
        <v>6</v>
      </c>
      <c r="B1631" s="72">
        <v>74126</v>
      </c>
      <c r="C1631" s="73" t="s">
        <v>4726</v>
      </c>
      <c r="D1631" s="83">
        <v>4200</v>
      </c>
      <c r="E1631" s="84">
        <v>0.15</v>
      </c>
      <c r="F1631" s="152">
        <f t="shared" si="25"/>
        <v>3570</v>
      </c>
    </row>
    <row r="1632" spans="1:6" s="26" customFormat="1" x14ac:dyDescent="0.25">
      <c r="A1632" s="71">
        <v>6</v>
      </c>
      <c r="B1632" s="72">
        <v>74127</v>
      </c>
      <c r="C1632" s="73" t="s">
        <v>4727</v>
      </c>
      <c r="D1632" s="83">
        <v>4725</v>
      </c>
      <c r="E1632" s="84">
        <v>0.15</v>
      </c>
      <c r="F1632" s="152">
        <f t="shared" si="25"/>
        <v>4016.25</v>
      </c>
    </row>
    <row r="1633" spans="1:6" s="26" customFormat="1" x14ac:dyDescent="0.25">
      <c r="A1633" s="71">
        <v>6</v>
      </c>
      <c r="B1633" s="72">
        <v>74128</v>
      </c>
      <c r="C1633" s="73" t="s">
        <v>4728</v>
      </c>
      <c r="D1633" s="83">
        <v>5250</v>
      </c>
      <c r="E1633" s="84">
        <v>0.15</v>
      </c>
      <c r="F1633" s="152">
        <f t="shared" si="25"/>
        <v>4462.5</v>
      </c>
    </row>
    <row r="1634" spans="1:6" s="26" customFormat="1" x14ac:dyDescent="0.25">
      <c r="A1634" s="71">
        <v>6</v>
      </c>
      <c r="B1634" s="72">
        <v>74211</v>
      </c>
      <c r="C1634" s="73" t="s">
        <v>4729</v>
      </c>
      <c r="D1634" s="83">
        <v>2100</v>
      </c>
      <c r="E1634" s="84">
        <v>0.15</v>
      </c>
      <c r="F1634" s="152">
        <f t="shared" si="25"/>
        <v>1785</v>
      </c>
    </row>
    <row r="1635" spans="1:6" s="26" customFormat="1" x14ac:dyDescent="0.25">
      <c r="A1635" s="71">
        <v>6</v>
      </c>
      <c r="B1635" s="72">
        <v>74212</v>
      </c>
      <c r="C1635" s="73" t="s">
        <v>4730</v>
      </c>
      <c r="D1635" s="83">
        <v>2362.5</v>
      </c>
      <c r="E1635" s="84">
        <v>0.15</v>
      </c>
      <c r="F1635" s="152">
        <f t="shared" si="25"/>
        <v>2008.125</v>
      </c>
    </row>
    <row r="1636" spans="1:6" s="26" customFormat="1" x14ac:dyDescent="0.25">
      <c r="A1636" s="71">
        <v>6</v>
      </c>
      <c r="B1636" s="72">
        <v>74213</v>
      </c>
      <c r="C1636" s="73" t="s">
        <v>4731</v>
      </c>
      <c r="D1636" s="83">
        <v>2625</v>
      </c>
      <c r="E1636" s="84">
        <v>0.15</v>
      </c>
      <c r="F1636" s="152">
        <f t="shared" si="25"/>
        <v>2231.25</v>
      </c>
    </row>
    <row r="1637" spans="1:6" s="26" customFormat="1" x14ac:dyDescent="0.25">
      <c r="A1637" s="71">
        <v>6</v>
      </c>
      <c r="B1637" s="72">
        <v>74214</v>
      </c>
      <c r="C1637" s="73" t="s">
        <v>4732</v>
      </c>
      <c r="D1637" s="83">
        <v>2940</v>
      </c>
      <c r="E1637" s="84">
        <v>0.15</v>
      </c>
      <c r="F1637" s="152">
        <f t="shared" si="25"/>
        <v>2499</v>
      </c>
    </row>
    <row r="1638" spans="1:6" s="26" customFormat="1" x14ac:dyDescent="0.25">
      <c r="A1638" s="71">
        <v>6</v>
      </c>
      <c r="B1638" s="72">
        <v>74215</v>
      </c>
      <c r="C1638" s="73" t="s">
        <v>4733</v>
      </c>
      <c r="D1638" s="83">
        <v>3360</v>
      </c>
      <c r="E1638" s="84">
        <v>0.15</v>
      </c>
      <c r="F1638" s="152">
        <f t="shared" si="25"/>
        <v>2856</v>
      </c>
    </row>
    <row r="1639" spans="1:6" s="26" customFormat="1" x14ac:dyDescent="0.25">
      <c r="A1639" s="71">
        <v>6</v>
      </c>
      <c r="B1639" s="72">
        <v>74216</v>
      </c>
      <c r="C1639" s="73" t="s">
        <v>4734</v>
      </c>
      <c r="D1639" s="83">
        <v>3675</v>
      </c>
      <c r="E1639" s="84">
        <v>0.15</v>
      </c>
      <c r="F1639" s="152">
        <f t="shared" si="25"/>
        <v>3123.75</v>
      </c>
    </row>
    <row r="1640" spans="1:6" s="26" customFormat="1" x14ac:dyDescent="0.25">
      <c r="A1640" s="71">
        <v>6</v>
      </c>
      <c r="B1640" s="72">
        <v>74217</v>
      </c>
      <c r="C1640" s="73" t="s">
        <v>4735</v>
      </c>
      <c r="D1640" s="83">
        <v>4200</v>
      </c>
      <c r="E1640" s="84">
        <v>0.15</v>
      </c>
      <c r="F1640" s="152">
        <f t="shared" si="25"/>
        <v>3570</v>
      </c>
    </row>
    <row r="1641" spans="1:6" s="26" customFormat="1" x14ac:dyDescent="0.25">
      <c r="A1641" s="71">
        <v>6</v>
      </c>
      <c r="B1641" s="72">
        <v>74218</v>
      </c>
      <c r="C1641" s="73" t="s">
        <v>4736</v>
      </c>
      <c r="D1641" s="83">
        <v>4725</v>
      </c>
      <c r="E1641" s="84">
        <v>0.15</v>
      </c>
      <c r="F1641" s="152">
        <f t="shared" si="25"/>
        <v>4016.25</v>
      </c>
    </row>
    <row r="1642" spans="1:6" s="26" customFormat="1" x14ac:dyDescent="0.25">
      <c r="A1642" s="71">
        <v>6</v>
      </c>
      <c r="B1642" s="72">
        <v>74221</v>
      </c>
      <c r="C1642" s="73" t="s">
        <v>4729</v>
      </c>
      <c r="D1642" s="83">
        <v>2100</v>
      </c>
      <c r="E1642" s="84">
        <v>0.15</v>
      </c>
      <c r="F1642" s="152">
        <f t="shared" si="25"/>
        <v>1785</v>
      </c>
    </row>
    <row r="1643" spans="1:6" s="26" customFormat="1" x14ac:dyDescent="0.25">
      <c r="A1643" s="71">
        <v>6</v>
      </c>
      <c r="B1643" s="72">
        <v>74222</v>
      </c>
      <c r="C1643" s="73" t="s">
        <v>4730</v>
      </c>
      <c r="D1643" s="83">
        <v>2625</v>
      </c>
      <c r="E1643" s="84">
        <v>0.15</v>
      </c>
      <c r="F1643" s="152">
        <f t="shared" si="25"/>
        <v>2231.25</v>
      </c>
    </row>
    <row r="1644" spans="1:6" s="26" customFormat="1" x14ac:dyDescent="0.25">
      <c r="A1644" s="71">
        <v>6</v>
      </c>
      <c r="B1644" s="72">
        <v>74223</v>
      </c>
      <c r="C1644" s="73" t="s">
        <v>4731</v>
      </c>
      <c r="D1644" s="83">
        <v>3150</v>
      </c>
      <c r="E1644" s="84">
        <v>0.15</v>
      </c>
      <c r="F1644" s="152">
        <f t="shared" si="25"/>
        <v>2677.5</v>
      </c>
    </row>
    <row r="1645" spans="1:6" s="26" customFormat="1" x14ac:dyDescent="0.25">
      <c r="A1645" s="71">
        <v>6</v>
      </c>
      <c r="B1645" s="72">
        <v>74224</v>
      </c>
      <c r="C1645" s="73" t="s">
        <v>4732</v>
      </c>
      <c r="D1645" s="83">
        <v>3675</v>
      </c>
      <c r="E1645" s="84">
        <v>0.15</v>
      </c>
      <c r="F1645" s="152">
        <f t="shared" si="25"/>
        <v>3123.75</v>
      </c>
    </row>
    <row r="1646" spans="1:6" s="26" customFormat="1" x14ac:dyDescent="0.25">
      <c r="A1646" s="71">
        <v>6</v>
      </c>
      <c r="B1646" s="72">
        <v>74225</v>
      </c>
      <c r="C1646" s="73" t="s">
        <v>4733</v>
      </c>
      <c r="D1646" s="83">
        <v>4200</v>
      </c>
      <c r="E1646" s="84">
        <v>0.15</v>
      </c>
      <c r="F1646" s="152">
        <f t="shared" si="25"/>
        <v>3570</v>
      </c>
    </row>
    <row r="1647" spans="1:6" s="26" customFormat="1" x14ac:dyDescent="0.25">
      <c r="A1647" s="71">
        <v>6</v>
      </c>
      <c r="B1647" s="72">
        <v>74226</v>
      </c>
      <c r="C1647" s="73" t="s">
        <v>4734</v>
      </c>
      <c r="D1647" s="83">
        <v>5250</v>
      </c>
      <c r="E1647" s="84">
        <v>0.15</v>
      </c>
      <c r="F1647" s="152">
        <f t="shared" si="25"/>
        <v>4462.5</v>
      </c>
    </row>
    <row r="1648" spans="1:6" s="26" customFormat="1" x14ac:dyDescent="0.25">
      <c r="A1648" s="71">
        <v>6</v>
      </c>
      <c r="B1648" s="72">
        <v>74227</v>
      </c>
      <c r="C1648" s="73" t="s">
        <v>4735</v>
      </c>
      <c r="D1648" s="83">
        <v>6300</v>
      </c>
      <c r="E1648" s="84">
        <v>0.15</v>
      </c>
      <c r="F1648" s="152">
        <f t="shared" si="25"/>
        <v>5355</v>
      </c>
    </row>
    <row r="1649" spans="1:6" s="26" customFormat="1" x14ac:dyDescent="0.25">
      <c r="A1649" s="71">
        <v>6</v>
      </c>
      <c r="B1649" s="72">
        <v>74228</v>
      </c>
      <c r="C1649" s="73" t="s">
        <v>4736</v>
      </c>
      <c r="D1649" s="83">
        <v>7350</v>
      </c>
      <c r="E1649" s="84">
        <v>0.15</v>
      </c>
      <c r="F1649" s="152">
        <f t="shared" si="25"/>
        <v>6247.5</v>
      </c>
    </row>
    <row r="1650" spans="1:6" s="26" customFormat="1" x14ac:dyDescent="0.25">
      <c r="A1650" s="71">
        <v>6</v>
      </c>
      <c r="B1650" s="72">
        <v>74301</v>
      </c>
      <c r="C1650" s="73" t="s">
        <v>4737</v>
      </c>
      <c r="D1650" s="83">
        <v>7350</v>
      </c>
      <c r="E1650" s="84">
        <v>0.15</v>
      </c>
      <c r="F1650" s="152">
        <f t="shared" si="25"/>
        <v>6247.5</v>
      </c>
    </row>
    <row r="1651" spans="1:6" s="26" customFormat="1" x14ac:dyDescent="0.25">
      <c r="A1651" s="71">
        <v>6</v>
      </c>
      <c r="B1651" s="72">
        <v>74302</v>
      </c>
      <c r="C1651" s="73" t="s">
        <v>4738</v>
      </c>
      <c r="D1651" s="83">
        <v>8400</v>
      </c>
      <c r="E1651" s="84">
        <v>0.15</v>
      </c>
      <c r="F1651" s="152">
        <f t="shared" si="25"/>
        <v>7140</v>
      </c>
    </row>
    <row r="1652" spans="1:6" s="26" customFormat="1" x14ac:dyDescent="0.25">
      <c r="A1652" s="71">
        <v>6</v>
      </c>
      <c r="B1652" s="72">
        <v>74401</v>
      </c>
      <c r="C1652" s="73" t="s">
        <v>4739</v>
      </c>
      <c r="D1652" s="83">
        <v>1575</v>
      </c>
      <c r="E1652" s="84">
        <v>0.15</v>
      </c>
      <c r="F1652" s="152">
        <f t="shared" si="25"/>
        <v>1338.75</v>
      </c>
    </row>
    <row r="1653" spans="1:6" s="26" customFormat="1" x14ac:dyDescent="0.25">
      <c r="A1653" s="71">
        <v>6</v>
      </c>
      <c r="B1653" s="72">
        <v>74402</v>
      </c>
      <c r="C1653" s="73" t="s">
        <v>4740</v>
      </c>
      <c r="D1653" s="83">
        <v>1575</v>
      </c>
      <c r="E1653" s="84">
        <v>0.15</v>
      </c>
      <c r="F1653" s="152">
        <f t="shared" si="25"/>
        <v>1338.75</v>
      </c>
    </row>
    <row r="1654" spans="1:6" s="26" customFormat="1" x14ac:dyDescent="0.25">
      <c r="A1654" s="71">
        <v>6</v>
      </c>
      <c r="B1654" s="72">
        <v>74403</v>
      </c>
      <c r="C1654" s="73" t="s">
        <v>4741</v>
      </c>
      <c r="D1654" s="83">
        <v>1575</v>
      </c>
      <c r="E1654" s="84">
        <v>0.15</v>
      </c>
      <c r="F1654" s="152">
        <f t="shared" si="25"/>
        <v>1338.75</v>
      </c>
    </row>
    <row r="1655" spans="1:6" s="26" customFormat="1" ht="47.25" x14ac:dyDescent="0.25">
      <c r="A1655" s="71">
        <v>6</v>
      </c>
      <c r="B1655" s="72">
        <v>74611</v>
      </c>
      <c r="C1655" s="73" t="s">
        <v>4742</v>
      </c>
      <c r="D1655" s="83">
        <v>1312.5</v>
      </c>
      <c r="E1655" s="84">
        <v>0.15</v>
      </c>
      <c r="F1655" s="152">
        <f t="shared" si="25"/>
        <v>1115.625</v>
      </c>
    </row>
    <row r="1656" spans="1:6" s="26" customFormat="1" ht="47.25" x14ac:dyDescent="0.25">
      <c r="A1656" s="71">
        <v>6</v>
      </c>
      <c r="B1656" s="72">
        <v>74612</v>
      </c>
      <c r="C1656" s="73" t="s">
        <v>4743</v>
      </c>
      <c r="D1656" s="83">
        <v>1575</v>
      </c>
      <c r="E1656" s="84">
        <v>0.15</v>
      </c>
      <c r="F1656" s="152">
        <f t="shared" si="25"/>
        <v>1338.75</v>
      </c>
    </row>
    <row r="1657" spans="1:6" s="26" customFormat="1" ht="47.25" x14ac:dyDescent="0.25">
      <c r="A1657" s="71">
        <v>6</v>
      </c>
      <c r="B1657" s="72">
        <v>74613</v>
      </c>
      <c r="C1657" s="73" t="s">
        <v>4744</v>
      </c>
      <c r="D1657" s="83">
        <v>2100</v>
      </c>
      <c r="E1657" s="84">
        <v>0.15</v>
      </c>
      <c r="F1657" s="152">
        <f t="shared" si="25"/>
        <v>1785</v>
      </c>
    </row>
    <row r="1658" spans="1:6" s="26" customFormat="1" ht="47.25" x14ac:dyDescent="0.25">
      <c r="A1658" s="71">
        <v>6</v>
      </c>
      <c r="B1658" s="72">
        <v>74614</v>
      </c>
      <c r="C1658" s="73" t="s">
        <v>4745</v>
      </c>
      <c r="D1658" s="83">
        <v>2625</v>
      </c>
      <c r="E1658" s="84">
        <v>0.15</v>
      </c>
      <c r="F1658" s="152">
        <f t="shared" si="25"/>
        <v>2231.25</v>
      </c>
    </row>
    <row r="1659" spans="1:6" s="26" customFormat="1" ht="47.25" x14ac:dyDescent="0.25">
      <c r="A1659" s="71">
        <v>6</v>
      </c>
      <c r="B1659" s="72">
        <v>74615</v>
      </c>
      <c r="C1659" s="73" t="s">
        <v>4746</v>
      </c>
      <c r="D1659" s="83">
        <v>3360</v>
      </c>
      <c r="E1659" s="84">
        <v>0.15</v>
      </c>
      <c r="F1659" s="152">
        <f t="shared" si="25"/>
        <v>2856</v>
      </c>
    </row>
    <row r="1660" spans="1:6" s="26" customFormat="1" ht="47.25" x14ac:dyDescent="0.25">
      <c r="A1660" s="71">
        <v>6</v>
      </c>
      <c r="B1660" s="72">
        <v>74616</v>
      </c>
      <c r="C1660" s="73" t="s">
        <v>4747</v>
      </c>
      <c r="D1660" s="83">
        <v>3885</v>
      </c>
      <c r="E1660" s="84">
        <v>0.15</v>
      </c>
      <c r="F1660" s="152">
        <f t="shared" si="25"/>
        <v>3302.25</v>
      </c>
    </row>
    <row r="1661" spans="1:6" s="26" customFormat="1" ht="47.25" x14ac:dyDescent="0.25">
      <c r="A1661" s="71">
        <v>6</v>
      </c>
      <c r="B1661" s="72">
        <v>74617</v>
      </c>
      <c r="C1661" s="73" t="s">
        <v>4748</v>
      </c>
      <c r="D1661" s="83">
        <v>4725</v>
      </c>
      <c r="E1661" s="84">
        <v>0.15</v>
      </c>
      <c r="F1661" s="152">
        <f t="shared" si="25"/>
        <v>4016.25</v>
      </c>
    </row>
    <row r="1662" spans="1:6" s="26" customFormat="1" ht="47.25" x14ac:dyDescent="0.25">
      <c r="A1662" s="71">
        <v>6</v>
      </c>
      <c r="B1662" s="72">
        <v>74618</v>
      </c>
      <c r="C1662" s="73" t="s">
        <v>4749</v>
      </c>
      <c r="D1662" s="83">
        <v>5775</v>
      </c>
      <c r="E1662" s="84">
        <v>0.15</v>
      </c>
      <c r="F1662" s="152">
        <f t="shared" si="25"/>
        <v>4908.75</v>
      </c>
    </row>
    <row r="1663" spans="1:6" s="26" customFormat="1" x14ac:dyDescent="0.25">
      <c r="A1663" s="71">
        <v>6</v>
      </c>
      <c r="B1663" s="72">
        <v>74621</v>
      </c>
      <c r="C1663" s="73" t="s">
        <v>1707</v>
      </c>
      <c r="D1663" s="83">
        <v>2100</v>
      </c>
      <c r="E1663" s="84">
        <v>0.15</v>
      </c>
      <c r="F1663" s="152">
        <f t="shared" si="25"/>
        <v>1785</v>
      </c>
    </row>
    <row r="1664" spans="1:6" s="26" customFormat="1" x14ac:dyDescent="0.25">
      <c r="A1664" s="71">
        <v>6</v>
      </c>
      <c r="B1664" s="72">
        <v>74631</v>
      </c>
      <c r="C1664" s="73" t="s">
        <v>4750</v>
      </c>
      <c r="D1664" s="83">
        <v>1050</v>
      </c>
      <c r="E1664" s="84">
        <v>0.15</v>
      </c>
      <c r="F1664" s="152">
        <f t="shared" si="25"/>
        <v>892.5</v>
      </c>
    </row>
    <row r="1665" spans="1:6" s="26" customFormat="1" x14ac:dyDescent="0.25">
      <c r="A1665" s="71">
        <v>6</v>
      </c>
      <c r="B1665" s="72">
        <v>74632</v>
      </c>
      <c r="C1665" s="73" t="s">
        <v>4751</v>
      </c>
      <c r="D1665" s="83">
        <v>1260</v>
      </c>
      <c r="E1665" s="84">
        <v>0.15</v>
      </c>
      <c r="F1665" s="152">
        <f t="shared" si="25"/>
        <v>1071</v>
      </c>
    </row>
    <row r="1666" spans="1:6" s="26" customFormat="1" x14ac:dyDescent="0.25">
      <c r="A1666" s="71">
        <v>6</v>
      </c>
      <c r="B1666" s="72">
        <v>74633</v>
      </c>
      <c r="C1666" s="73" t="s">
        <v>4752</v>
      </c>
      <c r="D1666" s="83">
        <v>1575</v>
      </c>
      <c r="E1666" s="84">
        <v>0.15</v>
      </c>
      <c r="F1666" s="152">
        <f t="shared" si="25"/>
        <v>1338.75</v>
      </c>
    </row>
    <row r="1667" spans="1:6" s="26" customFormat="1" x14ac:dyDescent="0.25">
      <c r="A1667" s="71">
        <v>6</v>
      </c>
      <c r="B1667" s="72">
        <v>74634</v>
      </c>
      <c r="C1667" s="73" t="s">
        <v>4753</v>
      </c>
      <c r="D1667" s="83">
        <v>1890</v>
      </c>
      <c r="E1667" s="84">
        <v>0.15</v>
      </c>
      <c r="F1667" s="152">
        <f t="shared" si="25"/>
        <v>1606.5</v>
      </c>
    </row>
    <row r="1668" spans="1:6" s="26" customFormat="1" x14ac:dyDescent="0.25">
      <c r="A1668" s="71">
        <v>6</v>
      </c>
      <c r="B1668" s="72">
        <v>74635</v>
      </c>
      <c r="C1668" s="73" t="s">
        <v>4754</v>
      </c>
      <c r="D1668" s="83">
        <v>2310</v>
      </c>
      <c r="E1668" s="84">
        <v>0.15</v>
      </c>
      <c r="F1668" s="152">
        <f t="shared" ref="F1668:F1731" si="26">D1668-(D1668*E1668)</f>
        <v>1963.5</v>
      </c>
    </row>
    <row r="1669" spans="1:6" s="26" customFormat="1" x14ac:dyDescent="0.25">
      <c r="A1669" s="71">
        <v>6</v>
      </c>
      <c r="B1669" s="72">
        <v>74636</v>
      </c>
      <c r="C1669" s="73" t="s">
        <v>4755</v>
      </c>
      <c r="D1669" s="83">
        <v>3150</v>
      </c>
      <c r="E1669" s="84">
        <v>0.15</v>
      </c>
      <c r="F1669" s="152">
        <f t="shared" si="26"/>
        <v>2677.5</v>
      </c>
    </row>
    <row r="1670" spans="1:6" s="26" customFormat="1" x14ac:dyDescent="0.25">
      <c r="A1670" s="71">
        <v>6</v>
      </c>
      <c r="B1670" s="72">
        <v>74637</v>
      </c>
      <c r="C1670" s="73" t="s">
        <v>4756</v>
      </c>
      <c r="D1670" s="83">
        <v>4200</v>
      </c>
      <c r="E1670" s="84">
        <v>0.15</v>
      </c>
      <c r="F1670" s="152">
        <f t="shared" si="26"/>
        <v>3570</v>
      </c>
    </row>
    <row r="1671" spans="1:6" s="26" customFormat="1" x14ac:dyDescent="0.25">
      <c r="A1671" s="71">
        <v>6</v>
      </c>
      <c r="B1671" s="72">
        <v>74638</v>
      </c>
      <c r="C1671" s="73" t="s">
        <v>4757</v>
      </c>
      <c r="D1671" s="83">
        <v>5775</v>
      </c>
      <c r="E1671" s="84">
        <v>0.15</v>
      </c>
      <c r="F1671" s="152">
        <f t="shared" si="26"/>
        <v>4908.75</v>
      </c>
    </row>
    <row r="1672" spans="1:6" s="26" customFormat="1" x14ac:dyDescent="0.25">
      <c r="A1672" s="71">
        <v>6</v>
      </c>
      <c r="B1672" s="72">
        <v>75111</v>
      </c>
      <c r="C1672" s="73" t="s">
        <v>2464</v>
      </c>
      <c r="D1672" s="83">
        <v>525</v>
      </c>
      <c r="E1672" s="84">
        <v>0.15</v>
      </c>
      <c r="F1672" s="152">
        <f t="shared" si="26"/>
        <v>446.25</v>
      </c>
    </row>
    <row r="1673" spans="1:6" s="26" customFormat="1" x14ac:dyDescent="0.25">
      <c r="A1673" s="71">
        <v>6</v>
      </c>
      <c r="B1673" s="72">
        <v>75112</v>
      </c>
      <c r="C1673" s="73" t="s">
        <v>4758</v>
      </c>
      <c r="D1673" s="83">
        <v>315</v>
      </c>
      <c r="E1673" s="84">
        <v>0.15</v>
      </c>
      <c r="F1673" s="152">
        <f t="shared" si="26"/>
        <v>267.75</v>
      </c>
    </row>
    <row r="1674" spans="1:6" s="26" customFormat="1" x14ac:dyDescent="0.25">
      <c r="A1674" s="71">
        <v>6</v>
      </c>
      <c r="B1674" s="72">
        <v>75113</v>
      </c>
      <c r="C1674" s="73" t="s">
        <v>4759</v>
      </c>
      <c r="D1674" s="83">
        <v>525</v>
      </c>
      <c r="E1674" s="84">
        <v>0.15</v>
      </c>
      <c r="F1674" s="152">
        <f t="shared" si="26"/>
        <v>446.25</v>
      </c>
    </row>
    <row r="1675" spans="1:6" s="26" customFormat="1" ht="47.25" x14ac:dyDescent="0.25">
      <c r="A1675" s="71">
        <v>6</v>
      </c>
      <c r="B1675" s="72">
        <v>75121</v>
      </c>
      <c r="C1675" s="73" t="s">
        <v>4760</v>
      </c>
      <c r="D1675" s="83">
        <v>1050</v>
      </c>
      <c r="E1675" s="84">
        <v>0.15</v>
      </c>
      <c r="F1675" s="152">
        <f t="shared" si="26"/>
        <v>892.5</v>
      </c>
    </row>
    <row r="1676" spans="1:6" s="26" customFormat="1" ht="31.5" x14ac:dyDescent="0.25">
      <c r="A1676" s="71">
        <v>6</v>
      </c>
      <c r="B1676" s="72">
        <v>75122</v>
      </c>
      <c r="C1676" s="73" t="s">
        <v>4761</v>
      </c>
      <c r="D1676" s="83">
        <v>1050</v>
      </c>
      <c r="E1676" s="84">
        <v>0.15</v>
      </c>
      <c r="F1676" s="152">
        <f t="shared" si="26"/>
        <v>892.5</v>
      </c>
    </row>
    <row r="1677" spans="1:6" s="26" customFormat="1" ht="47.25" x14ac:dyDescent="0.25">
      <c r="A1677" s="71">
        <v>6</v>
      </c>
      <c r="B1677" s="72">
        <v>75123</v>
      </c>
      <c r="C1677" s="73" t="s">
        <v>4762</v>
      </c>
      <c r="D1677" s="83">
        <v>1365</v>
      </c>
      <c r="E1677" s="84">
        <v>0.15</v>
      </c>
      <c r="F1677" s="152">
        <f t="shared" si="26"/>
        <v>1160.25</v>
      </c>
    </row>
    <row r="1678" spans="1:6" s="26" customFormat="1" ht="31.5" x14ac:dyDescent="0.25">
      <c r="A1678" s="71">
        <v>6</v>
      </c>
      <c r="B1678" s="72">
        <v>75211</v>
      </c>
      <c r="C1678" s="73" t="s">
        <v>4763</v>
      </c>
      <c r="D1678" s="83">
        <v>1365</v>
      </c>
      <c r="E1678" s="84">
        <v>0.15</v>
      </c>
      <c r="F1678" s="152">
        <f t="shared" si="26"/>
        <v>1160.25</v>
      </c>
    </row>
    <row r="1679" spans="1:6" s="26" customFormat="1" ht="31.5" x14ac:dyDescent="0.25">
      <c r="A1679" s="71">
        <v>6</v>
      </c>
      <c r="B1679" s="72">
        <v>75212</v>
      </c>
      <c r="C1679" s="73" t="s">
        <v>4764</v>
      </c>
      <c r="D1679" s="83">
        <v>1890</v>
      </c>
      <c r="E1679" s="84">
        <v>0.15</v>
      </c>
      <c r="F1679" s="152">
        <f t="shared" si="26"/>
        <v>1606.5</v>
      </c>
    </row>
    <row r="1680" spans="1:6" s="26" customFormat="1" ht="31.5" x14ac:dyDescent="0.25">
      <c r="A1680" s="71">
        <v>6</v>
      </c>
      <c r="B1680" s="72">
        <v>75221</v>
      </c>
      <c r="C1680" s="73" t="s">
        <v>4765</v>
      </c>
      <c r="D1680" s="83">
        <v>2205</v>
      </c>
      <c r="E1680" s="84">
        <v>0.15</v>
      </c>
      <c r="F1680" s="152">
        <f t="shared" si="26"/>
        <v>1874.25</v>
      </c>
    </row>
    <row r="1681" spans="1:6" s="26" customFormat="1" x14ac:dyDescent="0.25">
      <c r="A1681" s="71">
        <v>6</v>
      </c>
      <c r="B1681" s="72">
        <v>75301</v>
      </c>
      <c r="C1681" s="73" t="s">
        <v>4766</v>
      </c>
      <c r="D1681" s="83">
        <v>1890</v>
      </c>
      <c r="E1681" s="84">
        <v>0.15</v>
      </c>
      <c r="F1681" s="152">
        <f t="shared" si="26"/>
        <v>1606.5</v>
      </c>
    </row>
    <row r="1682" spans="1:6" s="26" customFormat="1" x14ac:dyDescent="0.25">
      <c r="A1682" s="71">
        <v>6</v>
      </c>
      <c r="B1682" s="72">
        <v>75302</v>
      </c>
      <c r="C1682" s="73" t="s">
        <v>1745</v>
      </c>
      <c r="D1682" s="83">
        <v>1890</v>
      </c>
      <c r="E1682" s="84">
        <v>0.15</v>
      </c>
      <c r="F1682" s="152">
        <f t="shared" si="26"/>
        <v>1606.5</v>
      </c>
    </row>
    <row r="1683" spans="1:6" s="26" customFormat="1" x14ac:dyDescent="0.25">
      <c r="A1683" s="71">
        <v>6</v>
      </c>
      <c r="B1683" s="72">
        <v>75303</v>
      </c>
      <c r="C1683" s="73" t="s">
        <v>1747</v>
      </c>
      <c r="D1683" s="83">
        <v>1890</v>
      </c>
      <c r="E1683" s="84">
        <v>0.15</v>
      </c>
      <c r="F1683" s="152">
        <f t="shared" si="26"/>
        <v>1606.5</v>
      </c>
    </row>
    <row r="1684" spans="1:6" s="26" customFormat="1" x14ac:dyDescent="0.25">
      <c r="A1684" s="71">
        <v>6</v>
      </c>
      <c r="B1684" s="72">
        <v>75401</v>
      </c>
      <c r="C1684" s="73" t="s">
        <v>2468</v>
      </c>
      <c r="D1684" s="83">
        <v>1365</v>
      </c>
      <c r="E1684" s="84">
        <v>0.15</v>
      </c>
      <c r="F1684" s="152">
        <f t="shared" si="26"/>
        <v>1160.25</v>
      </c>
    </row>
    <row r="1685" spans="1:6" s="26" customFormat="1" x14ac:dyDescent="0.25">
      <c r="A1685" s="71">
        <v>6</v>
      </c>
      <c r="B1685" s="72">
        <v>75402</v>
      </c>
      <c r="C1685" s="73" t="s">
        <v>2469</v>
      </c>
      <c r="D1685" s="83">
        <v>1890</v>
      </c>
      <c r="E1685" s="84">
        <v>0.15</v>
      </c>
      <c r="F1685" s="152">
        <f t="shared" si="26"/>
        <v>1606.5</v>
      </c>
    </row>
    <row r="1686" spans="1:6" s="26" customFormat="1" x14ac:dyDescent="0.25">
      <c r="A1686" s="71">
        <v>6</v>
      </c>
      <c r="B1686" s="72">
        <v>75403</v>
      </c>
      <c r="C1686" s="73" t="s">
        <v>2470</v>
      </c>
      <c r="D1686" s="83">
        <v>945</v>
      </c>
      <c r="E1686" s="84">
        <v>0.15</v>
      </c>
      <c r="F1686" s="152">
        <f t="shared" si="26"/>
        <v>803.25</v>
      </c>
    </row>
    <row r="1687" spans="1:6" s="26" customFormat="1" x14ac:dyDescent="0.25">
      <c r="A1687" s="71">
        <v>6</v>
      </c>
      <c r="B1687" s="72">
        <v>75411</v>
      </c>
      <c r="C1687" s="73" t="s">
        <v>4767</v>
      </c>
      <c r="D1687" s="83">
        <v>472.5</v>
      </c>
      <c r="E1687" s="84">
        <v>0.15</v>
      </c>
      <c r="F1687" s="152">
        <f t="shared" si="26"/>
        <v>401.625</v>
      </c>
    </row>
    <row r="1688" spans="1:6" s="26" customFormat="1" x14ac:dyDescent="0.25">
      <c r="A1688" s="71">
        <v>6</v>
      </c>
      <c r="B1688" s="72">
        <v>75412</v>
      </c>
      <c r="C1688" s="73" t="s">
        <v>4768</v>
      </c>
      <c r="D1688" s="83">
        <v>472.5</v>
      </c>
      <c r="E1688" s="84">
        <v>0.15</v>
      </c>
      <c r="F1688" s="152">
        <f t="shared" si="26"/>
        <v>401.625</v>
      </c>
    </row>
    <row r="1689" spans="1:6" s="26" customFormat="1" x14ac:dyDescent="0.25">
      <c r="A1689" s="71">
        <v>6</v>
      </c>
      <c r="B1689" s="72">
        <v>75413</v>
      </c>
      <c r="C1689" s="73" t="s">
        <v>4769</v>
      </c>
      <c r="D1689" s="83">
        <v>630</v>
      </c>
      <c r="E1689" s="84">
        <v>0.15</v>
      </c>
      <c r="F1689" s="152">
        <f t="shared" si="26"/>
        <v>535.5</v>
      </c>
    </row>
    <row r="1690" spans="1:6" s="26" customFormat="1" x14ac:dyDescent="0.25">
      <c r="A1690" s="71">
        <v>6</v>
      </c>
      <c r="B1690" s="72">
        <v>75414</v>
      </c>
      <c r="C1690" s="73" t="s">
        <v>4770</v>
      </c>
      <c r="D1690" s="83">
        <v>840</v>
      </c>
      <c r="E1690" s="84">
        <v>0.15</v>
      </c>
      <c r="F1690" s="152">
        <f t="shared" si="26"/>
        <v>714</v>
      </c>
    </row>
    <row r="1691" spans="1:6" s="26" customFormat="1" x14ac:dyDescent="0.25">
      <c r="A1691" s="71">
        <v>6</v>
      </c>
      <c r="B1691" s="72">
        <v>75415</v>
      </c>
      <c r="C1691" s="73" t="s">
        <v>4771</v>
      </c>
      <c r="D1691" s="83">
        <v>1260</v>
      </c>
      <c r="E1691" s="84">
        <v>0.15</v>
      </c>
      <c r="F1691" s="152">
        <f t="shared" si="26"/>
        <v>1071</v>
      </c>
    </row>
    <row r="1692" spans="1:6" s="26" customFormat="1" x14ac:dyDescent="0.25">
      <c r="A1692" s="71">
        <v>6</v>
      </c>
      <c r="B1692" s="72">
        <v>75511</v>
      </c>
      <c r="C1692" s="73" t="s">
        <v>4772</v>
      </c>
      <c r="D1692" s="83">
        <v>1575</v>
      </c>
      <c r="E1692" s="84">
        <v>0.15</v>
      </c>
      <c r="F1692" s="152">
        <f t="shared" si="26"/>
        <v>1338.75</v>
      </c>
    </row>
    <row r="1693" spans="1:6" s="26" customFormat="1" x14ac:dyDescent="0.25">
      <c r="A1693" s="71">
        <v>6</v>
      </c>
      <c r="B1693" s="72">
        <v>75512</v>
      </c>
      <c r="C1693" s="73" t="s">
        <v>4773</v>
      </c>
      <c r="D1693" s="83">
        <v>1575</v>
      </c>
      <c r="E1693" s="84">
        <v>0.15</v>
      </c>
      <c r="F1693" s="152">
        <f t="shared" si="26"/>
        <v>1338.75</v>
      </c>
    </row>
    <row r="1694" spans="1:6" s="26" customFormat="1" x14ac:dyDescent="0.25">
      <c r="A1694" s="71">
        <v>6</v>
      </c>
      <c r="B1694" s="72">
        <v>75513</v>
      </c>
      <c r="C1694" s="73" t="s">
        <v>4774</v>
      </c>
      <c r="D1694" s="83">
        <v>1890</v>
      </c>
      <c r="E1694" s="84">
        <v>0.15</v>
      </c>
      <c r="F1694" s="152">
        <f t="shared" si="26"/>
        <v>1606.5</v>
      </c>
    </row>
    <row r="1695" spans="1:6" s="26" customFormat="1" x14ac:dyDescent="0.25">
      <c r="A1695" s="71">
        <v>6</v>
      </c>
      <c r="B1695" s="72">
        <v>75514</v>
      </c>
      <c r="C1695" s="73" t="s">
        <v>4775</v>
      </c>
      <c r="D1695" s="83">
        <v>2310</v>
      </c>
      <c r="E1695" s="84">
        <v>0.15</v>
      </c>
      <c r="F1695" s="152">
        <f t="shared" si="26"/>
        <v>1963.5</v>
      </c>
    </row>
    <row r="1696" spans="1:6" s="26" customFormat="1" x14ac:dyDescent="0.25">
      <c r="A1696" s="71">
        <v>6</v>
      </c>
      <c r="B1696" s="72">
        <v>75515</v>
      </c>
      <c r="C1696" s="73" t="s">
        <v>4776</v>
      </c>
      <c r="D1696" s="83">
        <v>2625</v>
      </c>
      <c r="E1696" s="84">
        <v>0.15</v>
      </c>
      <c r="F1696" s="152">
        <f t="shared" si="26"/>
        <v>2231.25</v>
      </c>
    </row>
    <row r="1697" spans="1:6" s="26" customFormat="1" x14ac:dyDescent="0.25">
      <c r="A1697" s="71">
        <v>6</v>
      </c>
      <c r="B1697" s="72">
        <v>75516</v>
      </c>
      <c r="C1697" s="73" t="s">
        <v>4777</v>
      </c>
      <c r="D1697" s="83">
        <v>3150</v>
      </c>
      <c r="E1697" s="84">
        <v>0.15</v>
      </c>
      <c r="F1697" s="152">
        <f t="shared" si="26"/>
        <v>2677.5</v>
      </c>
    </row>
    <row r="1698" spans="1:6" s="26" customFormat="1" x14ac:dyDescent="0.25">
      <c r="A1698" s="71">
        <v>6</v>
      </c>
      <c r="B1698" s="72">
        <v>75517</v>
      </c>
      <c r="C1698" s="73" t="s">
        <v>4778</v>
      </c>
      <c r="D1698" s="83">
        <v>4725</v>
      </c>
      <c r="E1698" s="84">
        <v>0.15</v>
      </c>
      <c r="F1698" s="152">
        <f t="shared" si="26"/>
        <v>4016.25</v>
      </c>
    </row>
    <row r="1699" spans="1:6" s="26" customFormat="1" x14ac:dyDescent="0.25">
      <c r="A1699" s="71">
        <v>6</v>
      </c>
      <c r="B1699" s="72">
        <v>75518</v>
      </c>
      <c r="C1699" s="73" t="s">
        <v>4779</v>
      </c>
      <c r="D1699" s="83">
        <v>8400</v>
      </c>
      <c r="E1699" s="84">
        <v>0.15</v>
      </c>
      <c r="F1699" s="152">
        <f t="shared" si="26"/>
        <v>7140</v>
      </c>
    </row>
    <row r="1700" spans="1:6" s="26" customFormat="1" x14ac:dyDescent="0.25">
      <c r="A1700" s="71">
        <v>6</v>
      </c>
      <c r="B1700" s="72">
        <v>75611</v>
      </c>
      <c r="C1700" s="73" t="s">
        <v>4780</v>
      </c>
      <c r="D1700" s="83">
        <v>1575</v>
      </c>
      <c r="E1700" s="84">
        <v>0.15</v>
      </c>
      <c r="F1700" s="152">
        <f t="shared" si="26"/>
        <v>1338.75</v>
      </c>
    </row>
    <row r="1701" spans="1:6" s="26" customFormat="1" x14ac:dyDescent="0.25">
      <c r="A1701" s="71">
        <v>6</v>
      </c>
      <c r="B1701" s="72">
        <v>75612</v>
      </c>
      <c r="C1701" s="73" t="s">
        <v>4781</v>
      </c>
      <c r="D1701" s="83">
        <v>1575</v>
      </c>
      <c r="E1701" s="84">
        <v>0.15</v>
      </c>
      <c r="F1701" s="152">
        <f t="shared" si="26"/>
        <v>1338.75</v>
      </c>
    </row>
    <row r="1702" spans="1:6" s="26" customFormat="1" x14ac:dyDescent="0.25">
      <c r="A1702" s="71">
        <v>6</v>
      </c>
      <c r="B1702" s="72">
        <v>75613</v>
      </c>
      <c r="C1702" s="73" t="s">
        <v>4782</v>
      </c>
      <c r="D1702" s="83">
        <v>1890</v>
      </c>
      <c r="E1702" s="84">
        <v>0.15</v>
      </c>
      <c r="F1702" s="152">
        <f t="shared" si="26"/>
        <v>1606.5</v>
      </c>
    </row>
    <row r="1703" spans="1:6" s="26" customFormat="1" x14ac:dyDescent="0.25">
      <c r="A1703" s="71">
        <v>6</v>
      </c>
      <c r="B1703" s="72">
        <v>75614</v>
      </c>
      <c r="C1703" s="73" t="s">
        <v>4783</v>
      </c>
      <c r="D1703" s="83">
        <v>2310</v>
      </c>
      <c r="E1703" s="84">
        <v>0.15</v>
      </c>
      <c r="F1703" s="152">
        <f t="shared" si="26"/>
        <v>1963.5</v>
      </c>
    </row>
    <row r="1704" spans="1:6" s="26" customFormat="1" x14ac:dyDescent="0.25">
      <c r="A1704" s="71">
        <v>6</v>
      </c>
      <c r="B1704" s="72">
        <v>75615</v>
      </c>
      <c r="C1704" s="73" t="s">
        <v>4784</v>
      </c>
      <c r="D1704" s="83">
        <v>2625</v>
      </c>
      <c r="E1704" s="84">
        <v>0.15</v>
      </c>
      <c r="F1704" s="152">
        <f t="shared" si="26"/>
        <v>2231.25</v>
      </c>
    </row>
    <row r="1705" spans="1:6" s="26" customFormat="1" x14ac:dyDescent="0.25">
      <c r="A1705" s="71">
        <v>6</v>
      </c>
      <c r="B1705" s="72">
        <v>75616</v>
      </c>
      <c r="C1705" s="73" t="s">
        <v>4785</v>
      </c>
      <c r="D1705" s="83">
        <v>3150</v>
      </c>
      <c r="E1705" s="84">
        <v>0.15</v>
      </c>
      <c r="F1705" s="152">
        <f t="shared" si="26"/>
        <v>2677.5</v>
      </c>
    </row>
    <row r="1706" spans="1:6" s="26" customFormat="1" x14ac:dyDescent="0.25">
      <c r="A1706" s="71">
        <v>6</v>
      </c>
      <c r="B1706" s="72">
        <v>75617</v>
      </c>
      <c r="C1706" s="73" t="s">
        <v>4786</v>
      </c>
      <c r="D1706" s="83">
        <v>4725</v>
      </c>
      <c r="E1706" s="84">
        <v>0.15</v>
      </c>
      <c r="F1706" s="152">
        <f t="shared" si="26"/>
        <v>4016.25</v>
      </c>
    </row>
    <row r="1707" spans="1:6" s="26" customFormat="1" x14ac:dyDescent="0.25">
      <c r="A1707" s="71">
        <v>6</v>
      </c>
      <c r="B1707" s="72">
        <v>75618</v>
      </c>
      <c r="C1707" s="73" t="s">
        <v>4787</v>
      </c>
      <c r="D1707" s="83">
        <v>8400</v>
      </c>
      <c r="E1707" s="84">
        <v>0.15</v>
      </c>
      <c r="F1707" s="152">
        <f t="shared" si="26"/>
        <v>7140</v>
      </c>
    </row>
    <row r="1708" spans="1:6" s="26" customFormat="1" x14ac:dyDescent="0.25">
      <c r="A1708" s="71">
        <v>6</v>
      </c>
      <c r="B1708" s="72">
        <v>76111</v>
      </c>
      <c r="C1708" s="73" t="s">
        <v>4788</v>
      </c>
      <c r="D1708" s="83">
        <v>315</v>
      </c>
      <c r="E1708" s="84">
        <v>0.15</v>
      </c>
      <c r="F1708" s="152">
        <f t="shared" si="26"/>
        <v>267.75</v>
      </c>
    </row>
    <row r="1709" spans="1:6" s="26" customFormat="1" x14ac:dyDescent="0.25">
      <c r="A1709" s="71">
        <v>6</v>
      </c>
      <c r="B1709" s="72">
        <v>76112</v>
      </c>
      <c r="C1709" s="73" t="s">
        <v>4789</v>
      </c>
      <c r="D1709" s="83">
        <v>315</v>
      </c>
      <c r="E1709" s="84">
        <v>0.15</v>
      </c>
      <c r="F1709" s="152">
        <f t="shared" si="26"/>
        <v>267.75</v>
      </c>
    </row>
    <row r="1710" spans="1:6" s="26" customFormat="1" x14ac:dyDescent="0.25">
      <c r="A1710" s="71">
        <v>6</v>
      </c>
      <c r="B1710" s="72">
        <v>76113</v>
      </c>
      <c r="C1710" s="73" t="s">
        <v>4790</v>
      </c>
      <c r="D1710" s="83">
        <v>315</v>
      </c>
      <c r="E1710" s="84">
        <v>0.15</v>
      </c>
      <c r="F1710" s="152">
        <f t="shared" si="26"/>
        <v>267.75</v>
      </c>
    </row>
    <row r="1711" spans="1:6" s="26" customFormat="1" x14ac:dyDescent="0.25">
      <c r="A1711" s="71">
        <v>6</v>
      </c>
      <c r="B1711" s="72">
        <v>76114</v>
      </c>
      <c r="C1711" s="73" t="s">
        <v>4791</v>
      </c>
      <c r="D1711" s="83">
        <v>315</v>
      </c>
      <c r="E1711" s="84">
        <v>0.15</v>
      </c>
      <c r="F1711" s="152">
        <f t="shared" si="26"/>
        <v>267.75</v>
      </c>
    </row>
    <row r="1712" spans="1:6" s="26" customFormat="1" x14ac:dyDescent="0.25">
      <c r="A1712" s="71">
        <v>6</v>
      </c>
      <c r="B1712" s="72">
        <v>76115</v>
      </c>
      <c r="C1712" s="73" t="s">
        <v>4792</v>
      </c>
      <c r="D1712" s="83">
        <v>315</v>
      </c>
      <c r="E1712" s="84">
        <v>0.15</v>
      </c>
      <c r="F1712" s="152">
        <f t="shared" si="26"/>
        <v>267.75</v>
      </c>
    </row>
    <row r="1713" spans="1:6" s="26" customFormat="1" x14ac:dyDescent="0.25">
      <c r="A1713" s="71">
        <v>6</v>
      </c>
      <c r="B1713" s="72">
        <v>76116</v>
      </c>
      <c r="C1713" s="73" t="s">
        <v>4793</v>
      </c>
      <c r="D1713" s="83">
        <v>315</v>
      </c>
      <c r="E1713" s="84">
        <v>0.15</v>
      </c>
      <c r="F1713" s="152">
        <f t="shared" si="26"/>
        <v>267.75</v>
      </c>
    </row>
    <row r="1714" spans="1:6" s="26" customFormat="1" x14ac:dyDescent="0.25">
      <c r="A1714" s="71">
        <v>6</v>
      </c>
      <c r="B1714" s="72">
        <v>76121</v>
      </c>
      <c r="C1714" s="73" t="s">
        <v>4794</v>
      </c>
      <c r="D1714" s="83">
        <v>420</v>
      </c>
      <c r="E1714" s="84">
        <v>0.15</v>
      </c>
      <c r="F1714" s="152">
        <f t="shared" si="26"/>
        <v>357</v>
      </c>
    </row>
    <row r="1715" spans="1:6" s="26" customFormat="1" x14ac:dyDescent="0.25">
      <c r="A1715" s="71">
        <v>6</v>
      </c>
      <c r="B1715" s="72">
        <v>76122</v>
      </c>
      <c r="C1715" s="73" t="s">
        <v>4795</v>
      </c>
      <c r="D1715" s="83">
        <v>420</v>
      </c>
      <c r="E1715" s="84">
        <v>0.15</v>
      </c>
      <c r="F1715" s="152">
        <f t="shared" si="26"/>
        <v>357</v>
      </c>
    </row>
    <row r="1716" spans="1:6" s="26" customFormat="1" x14ac:dyDescent="0.25">
      <c r="A1716" s="71">
        <v>6</v>
      </c>
      <c r="B1716" s="72">
        <v>76123</v>
      </c>
      <c r="C1716" s="73" t="s">
        <v>4796</v>
      </c>
      <c r="D1716" s="83">
        <v>315</v>
      </c>
      <c r="E1716" s="84">
        <v>0.15</v>
      </c>
      <c r="F1716" s="152">
        <f t="shared" si="26"/>
        <v>267.75</v>
      </c>
    </row>
    <row r="1717" spans="1:6" s="26" customFormat="1" x14ac:dyDescent="0.25">
      <c r="A1717" s="71">
        <v>6</v>
      </c>
      <c r="B1717" s="72">
        <v>76124</v>
      </c>
      <c r="C1717" s="73" t="s">
        <v>4797</v>
      </c>
      <c r="D1717" s="83">
        <v>210</v>
      </c>
      <c r="E1717" s="84">
        <v>0.15</v>
      </c>
      <c r="F1717" s="152">
        <f t="shared" si="26"/>
        <v>178.5</v>
      </c>
    </row>
    <row r="1718" spans="1:6" s="26" customFormat="1" x14ac:dyDescent="0.25">
      <c r="A1718" s="71">
        <v>6</v>
      </c>
      <c r="B1718" s="72">
        <v>76125</v>
      </c>
      <c r="C1718" s="73" t="s">
        <v>4798</v>
      </c>
      <c r="D1718" s="83">
        <v>210</v>
      </c>
      <c r="E1718" s="84">
        <v>0.15</v>
      </c>
      <c r="F1718" s="152">
        <f t="shared" si="26"/>
        <v>178.5</v>
      </c>
    </row>
    <row r="1719" spans="1:6" s="26" customFormat="1" x14ac:dyDescent="0.25">
      <c r="A1719" s="71">
        <v>6</v>
      </c>
      <c r="B1719" s="72">
        <v>76131</v>
      </c>
      <c r="C1719" s="73" t="s">
        <v>4799</v>
      </c>
      <c r="D1719" s="83">
        <v>630</v>
      </c>
      <c r="E1719" s="84">
        <v>0.15</v>
      </c>
      <c r="F1719" s="152">
        <f t="shared" si="26"/>
        <v>535.5</v>
      </c>
    </row>
    <row r="1720" spans="1:6" s="26" customFormat="1" x14ac:dyDescent="0.25">
      <c r="A1720" s="71">
        <v>6</v>
      </c>
      <c r="B1720" s="72">
        <v>76132</v>
      </c>
      <c r="C1720" s="73" t="s">
        <v>4800</v>
      </c>
      <c r="D1720" s="83">
        <v>840</v>
      </c>
      <c r="E1720" s="84">
        <v>0.15</v>
      </c>
      <c r="F1720" s="152">
        <f t="shared" si="26"/>
        <v>714</v>
      </c>
    </row>
    <row r="1721" spans="1:6" s="26" customFormat="1" x14ac:dyDescent="0.25">
      <c r="A1721" s="71">
        <v>6</v>
      </c>
      <c r="B1721" s="72">
        <v>76133</v>
      </c>
      <c r="C1721" s="73" t="s">
        <v>4801</v>
      </c>
      <c r="D1721" s="83">
        <v>1155</v>
      </c>
      <c r="E1721" s="84">
        <v>0.15</v>
      </c>
      <c r="F1721" s="152">
        <f t="shared" si="26"/>
        <v>981.75</v>
      </c>
    </row>
    <row r="1722" spans="1:6" s="26" customFormat="1" x14ac:dyDescent="0.25">
      <c r="A1722" s="71">
        <v>6</v>
      </c>
      <c r="B1722" s="72">
        <v>76141</v>
      </c>
      <c r="C1722" s="73" t="s">
        <v>4802</v>
      </c>
      <c r="D1722" s="83">
        <v>157.5</v>
      </c>
      <c r="E1722" s="84">
        <v>0.15</v>
      </c>
      <c r="F1722" s="152">
        <f t="shared" si="26"/>
        <v>133.875</v>
      </c>
    </row>
    <row r="1723" spans="1:6" s="26" customFormat="1" x14ac:dyDescent="0.25">
      <c r="A1723" s="71">
        <v>6</v>
      </c>
      <c r="B1723" s="72">
        <v>76142</v>
      </c>
      <c r="C1723" s="73" t="s">
        <v>4803</v>
      </c>
      <c r="D1723" s="83">
        <v>157.5</v>
      </c>
      <c r="E1723" s="84">
        <v>0.15</v>
      </c>
      <c r="F1723" s="152">
        <f t="shared" si="26"/>
        <v>133.875</v>
      </c>
    </row>
    <row r="1724" spans="1:6" s="26" customFormat="1" x14ac:dyDescent="0.25">
      <c r="A1724" s="71">
        <v>6</v>
      </c>
      <c r="B1724" s="72">
        <v>76143</v>
      </c>
      <c r="C1724" s="73" t="s">
        <v>4804</v>
      </c>
      <c r="D1724" s="83">
        <v>315</v>
      </c>
      <c r="E1724" s="84">
        <v>0.15</v>
      </c>
      <c r="F1724" s="152">
        <f t="shared" si="26"/>
        <v>267.75</v>
      </c>
    </row>
    <row r="1725" spans="1:6" s="26" customFormat="1" ht="31.5" x14ac:dyDescent="0.25">
      <c r="A1725" s="71">
        <v>6</v>
      </c>
      <c r="B1725" s="72">
        <v>76144</v>
      </c>
      <c r="C1725" s="73" t="s">
        <v>4805</v>
      </c>
      <c r="D1725" s="83">
        <v>315</v>
      </c>
      <c r="E1725" s="84">
        <v>0.15</v>
      </c>
      <c r="F1725" s="152">
        <f t="shared" si="26"/>
        <v>267.75</v>
      </c>
    </row>
    <row r="1726" spans="1:6" s="26" customFormat="1" ht="31.5" x14ac:dyDescent="0.25">
      <c r="A1726" s="71">
        <v>6</v>
      </c>
      <c r="B1726" s="72">
        <v>76145</v>
      </c>
      <c r="C1726" s="73" t="s">
        <v>4806</v>
      </c>
      <c r="D1726" s="83">
        <v>315</v>
      </c>
      <c r="E1726" s="84">
        <v>0.15</v>
      </c>
      <c r="F1726" s="152">
        <f t="shared" si="26"/>
        <v>267.75</v>
      </c>
    </row>
    <row r="1727" spans="1:6" s="26" customFormat="1" ht="31.5" x14ac:dyDescent="0.25">
      <c r="A1727" s="71">
        <v>6</v>
      </c>
      <c r="B1727" s="72">
        <v>76146</v>
      </c>
      <c r="C1727" s="73" t="s">
        <v>4807</v>
      </c>
      <c r="D1727" s="83">
        <v>315</v>
      </c>
      <c r="E1727" s="84">
        <v>0.15</v>
      </c>
      <c r="F1727" s="152">
        <f t="shared" si="26"/>
        <v>267.75</v>
      </c>
    </row>
    <row r="1728" spans="1:6" s="26" customFormat="1" x14ac:dyDescent="0.25">
      <c r="A1728" s="71">
        <v>6</v>
      </c>
      <c r="B1728" s="72">
        <v>76201</v>
      </c>
      <c r="C1728" s="73" t="s">
        <v>4808</v>
      </c>
      <c r="D1728" s="83">
        <v>735</v>
      </c>
      <c r="E1728" s="84">
        <v>0.15</v>
      </c>
      <c r="F1728" s="152">
        <f t="shared" si="26"/>
        <v>624.75</v>
      </c>
    </row>
    <row r="1729" spans="1:6" s="26" customFormat="1" x14ac:dyDescent="0.25">
      <c r="A1729" s="71">
        <v>6</v>
      </c>
      <c r="B1729" s="72">
        <v>76202</v>
      </c>
      <c r="C1729" s="73" t="s">
        <v>4809</v>
      </c>
      <c r="D1729" s="83">
        <v>1575</v>
      </c>
      <c r="E1729" s="84">
        <v>0.15</v>
      </c>
      <c r="F1729" s="152">
        <f t="shared" si="26"/>
        <v>1338.75</v>
      </c>
    </row>
    <row r="1730" spans="1:6" s="26" customFormat="1" x14ac:dyDescent="0.25">
      <c r="A1730" s="71">
        <v>6</v>
      </c>
      <c r="B1730" s="72">
        <v>76203</v>
      </c>
      <c r="C1730" s="73" t="s">
        <v>4810</v>
      </c>
      <c r="D1730" s="83">
        <v>2100</v>
      </c>
      <c r="E1730" s="84">
        <v>0.15</v>
      </c>
      <c r="F1730" s="152">
        <f t="shared" si="26"/>
        <v>1785</v>
      </c>
    </row>
    <row r="1731" spans="1:6" s="26" customFormat="1" x14ac:dyDescent="0.25">
      <c r="A1731" s="71">
        <v>6</v>
      </c>
      <c r="B1731" s="72">
        <v>76204</v>
      </c>
      <c r="C1731" s="73" t="s">
        <v>4811</v>
      </c>
      <c r="D1731" s="83">
        <v>3150</v>
      </c>
      <c r="E1731" s="84">
        <v>0.15</v>
      </c>
      <c r="F1731" s="152">
        <f t="shared" si="26"/>
        <v>2677.5</v>
      </c>
    </row>
    <row r="1732" spans="1:6" s="26" customFormat="1" x14ac:dyDescent="0.25">
      <c r="A1732" s="71">
        <v>6</v>
      </c>
      <c r="B1732" s="72">
        <v>76301</v>
      </c>
      <c r="C1732" s="73" t="s">
        <v>4812</v>
      </c>
      <c r="D1732" s="83">
        <v>735</v>
      </c>
      <c r="E1732" s="84">
        <v>0.15</v>
      </c>
      <c r="F1732" s="152">
        <f t="shared" ref="F1732:F1795" si="27">D1732-(D1732*E1732)</f>
        <v>624.75</v>
      </c>
    </row>
    <row r="1733" spans="1:6" s="26" customFormat="1" x14ac:dyDescent="0.25">
      <c r="A1733" s="71">
        <v>6</v>
      </c>
      <c r="B1733" s="72">
        <v>76302</v>
      </c>
      <c r="C1733" s="73" t="s">
        <v>4813</v>
      </c>
      <c r="D1733" s="83">
        <v>1575</v>
      </c>
      <c r="E1733" s="84">
        <v>0.15</v>
      </c>
      <c r="F1733" s="152">
        <f t="shared" si="27"/>
        <v>1338.75</v>
      </c>
    </row>
    <row r="1734" spans="1:6" s="26" customFormat="1" x14ac:dyDescent="0.25">
      <c r="A1734" s="71">
        <v>6</v>
      </c>
      <c r="B1734" s="72">
        <v>76303</v>
      </c>
      <c r="C1734" s="73" t="s">
        <v>4814</v>
      </c>
      <c r="D1734" s="83">
        <v>2100</v>
      </c>
      <c r="E1734" s="84">
        <v>0.15</v>
      </c>
      <c r="F1734" s="152">
        <f t="shared" si="27"/>
        <v>1785</v>
      </c>
    </row>
    <row r="1735" spans="1:6" s="26" customFormat="1" x14ac:dyDescent="0.25">
      <c r="A1735" s="71">
        <v>6</v>
      </c>
      <c r="B1735" s="72">
        <v>76304</v>
      </c>
      <c r="C1735" s="73" t="s">
        <v>4815</v>
      </c>
      <c r="D1735" s="83">
        <v>3150</v>
      </c>
      <c r="E1735" s="84">
        <v>0.15</v>
      </c>
      <c r="F1735" s="152">
        <f t="shared" si="27"/>
        <v>2677.5</v>
      </c>
    </row>
    <row r="1736" spans="1:6" s="26" customFormat="1" ht="31.5" x14ac:dyDescent="0.25">
      <c r="A1736" s="71">
        <v>6</v>
      </c>
      <c r="B1736" s="72">
        <v>76305</v>
      </c>
      <c r="C1736" s="73" t="s">
        <v>4816</v>
      </c>
      <c r="D1736" s="83">
        <v>3675</v>
      </c>
      <c r="E1736" s="84">
        <v>0.15</v>
      </c>
      <c r="F1736" s="152">
        <f t="shared" si="27"/>
        <v>3123.75</v>
      </c>
    </row>
    <row r="1737" spans="1:6" s="26" customFormat="1" x14ac:dyDescent="0.25">
      <c r="A1737" s="71">
        <v>6</v>
      </c>
      <c r="B1737" s="72">
        <v>76401</v>
      </c>
      <c r="C1737" s="73" t="s">
        <v>4812</v>
      </c>
      <c r="D1737" s="83">
        <v>735</v>
      </c>
      <c r="E1737" s="84">
        <v>0.15</v>
      </c>
      <c r="F1737" s="152">
        <f t="shared" si="27"/>
        <v>624.75</v>
      </c>
    </row>
    <row r="1738" spans="1:6" s="26" customFormat="1" x14ac:dyDescent="0.25">
      <c r="A1738" s="71">
        <v>6</v>
      </c>
      <c r="B1738" s="72">
        <v>76402</v>
      </c>
      <c r="C1738" s="73" t="s">
        <v>4817</v>
      </c>
      <c r="D1738" s="83">
        <v>1575</v>
      </c>
      <c r="E1738" s="84">
        <v>0.15</v>
      </c>
      <c r="F1738" s="152">
        <f t="shared" si="27"/>
        <v>1338.75</v>
      </c>
    </row>
    <row r="1739" spans="1:6" s="26" customFormat="1" x14ac:dyDescent="0.25">
      <c r="A1739" s="71">
        <v>6</v>
      </c>
      <c r="B1739" s="72">
        <v>76403</v>
      </c>
      <c r="C1739" s="73" t="s">
        <v>4818</v>
      </c>
      <c r="D1739" s="83">
        <v>2100</v>
      </c>
      <c r="E1739" s="84">
        <v>0.15</v>
      </c>
      <c r="F1739" s="152">
        <f t="shared" si="27"/>
        <v>1785</v>
      </c>
    </row>
    <row r="1740" spans="1:6" s="26" customFormat="1" ht="31.5" x14ac:dyDescent="0.25">
      <c r="A1740" s="71">
        <v>6</v>
      </c>
      <c r="B1740" s="72">
        <v>76501</v>
      </c>
      <c r="C1740" s="73" t="s">
        <v>4819</v>
      </c>
      <c r="D1740" s="83">
        <v>3150</v>
      </c>
      <c r="E1740" s="84">
        <v>0.15</v>
      </c>
      <c r="F1740" s="152">
        <f t="shared" si="27"/>
        <v>2677.5</v>
      </c>
    </row>
    <row r="1741" spans="1:6" s="26" customFormat="1" ht="31.5" x14ac:dyDescent="0.25">
      <c r="A1741" s="71">
        <v>6</v>
      </c>
      <c r="B1741" s="72">
        <v>76502</v>
      </c>
      <c r="C1741" s="73" t="s">
        <v>4820</v>
      </c>
      <c r="D1741" s="83">
        <v>3675</v>
      </c>
      <c r="E1741" s="84">
        <v>0.15</v>
      </c>
      <c r="F1741" s="152">
        <f t="shared" si="27"/>
        <v>3123.75</v>
      </c>
    </row>
    <row r="1742" spans="1:6" s="26" customFormat="1" ht="31.5" x14ac:dyDescent="0.25">
      <c r="A1742" s="71">
        <v>6</v>
      </c>
      <c r="B1742" s="72">
        <v>76503</v>
      </c>
      <c r="C1742" s="73" t="s">
        <v>4821</v>
      </c>
      <c r="D1742" s="83">
        <v>2100</v>
      </c>
      <c r="E1742" s="84">
        <v>0.15</v>
      </c>
      <c r="F1742" s="152">
        <f t="shared" si="27"/>
        <v>1785</v>
      </c>
    </row>
    <row r="1743" spans="1:6" s="26" customFormat="1" ht="31.5" x14ac:dyDescent="0.25">
      <c r="A1743" s="71">
        <v>6</v>
      </c>
      <c r="B1743" s="72">
        <v>76504</v>
      </c>
      <c r="C1743" s="73" t="s">
        <v>4822</v>
      </c>
      <c r="D1743" s="83">
        <v>2625</v>
      </c>
      <c r="E1743" s="84">
        <v>0.15</v>
      </c>
      <c r="F1743" s="152">
        <f t="shared" si="27"/>
        <v>2231.25</v>
      </c>
    </row>
    <row r="1744" spans="1:6" s="26" customFormat="1" ht="31.5" x14ac:dyDescent="0.25">
      <c r="A1744" s="71">
        <v>6</v>
      </c>
      <c r="B1744" s="72">
        <v>76505</v>
      </c>
      <c r="C1744" s="73" t="s">
        <v>4823</v>
      </c>
      <c r="D1744" s="83">
        <v>2625</v>
      </c>
      <c r="E1744" s="84">
        <v>0.15</v>
      </c>
      <c r="F1744" s="152">
        <f t="shared" si="27"/>
        <v>2231.25</v>
      </c>
    </row>
    <row r="1745" spans="1:6" s="26" customFormat="1" x14ac:dyDescent="0.25">
      <c r="A1745" s="71">
        <v>6</v>
      </c>
      <c r="B1745" s="72">
        <v>76506</v>
      </c>
      <c r="C1745" s="73" t="s">
        <v>4824</v>
      </c>
      <c r="D1745" s="83">
        <v>3150</v>
      </c>
      <c r="E1745" s="84">
        <v>0.15</v>
      </c>
      <c r="F1745" s="152">
        <f t="shared" si="27"/>
        <v>2677.5</v>
      </c>
    </row>
    <row r="1746" spans="1:6" s="26" customFormat="1" ht="31.5" x14ac:dyDescent="0.25">
      <c r="A1746" s="71">
        <v>6</v>
      </c>
      <c r="B1746" s="72">
        <v>76507</v>
      </c>
      <c r="C1746" s="73" t="s">
        <v>4825</v>
      </c>
      <c r="D1746" s="83">
        <v>3150</v>
      </c>
      <c r="E1746" s="84">
        <v>0.15</v>
      </c>
      <c r="F1746" s="152">
        <f t="shared" si="27"/>
        <v>2677.5</v>
      </c>
    </row>
    <row r="1747" spans="1:6" s="26" customFormat="1" x14ac:dyDescent="0.25">
      <c r="A1747" s="71">
        <v>6</v>
      </c>
      <c r="B1747" s="72">
        <v>76601</v>
      </c>
      <c r="C1747" s="73" t="s">
        <v>4826</v>
      </c>
      <c r="D1747" s="83">
        <v>735</v>
      </c>
      <c r="E1747" s="84">
        <v>0.15</v>
      </c>
      <c r="F1747" s="152">
        <f t="shared" si="27"/>
        <v>624.75</v>
      </c>
    </row>
    <row r="1748" spans="1:6" s="26" customFormat="1" x14ac:dyDescent="0.25">
      <c r="A1748" s="71">
        <v>6</v>
      </c>
      <c r="B1748" s="72">
        <v>76602</v>
      </c>
      <c r="C1748" s="73" t="s">
        <v>4827</v>
      </c>
      <c r="D1748" s="83">
        <v>1575</v>
      </c>
      <c r="E1748" s="84">
        <v>0.15</v>
      </c>
      <c r="F1748" s="152">
        <f t="shared" si="27"/>
        <v>1338.75</v>
      </c>
    </row>
    <row r="1749" spans="1:6" s="26" customFormat="1" x14ac:dyDescent="0.25">
      <c r="A1749" s="71">
        <v>6</v>
      </c>
      <c r="B1749" s="72">
        <v>76603</v>
      </c>
      <c r="C1749" s="73" t="s">
        <v>4828</v>
      </c>
      <c r="D1749" s="83">
        <v>2100</v>
      </c>
      <c r="E1749" s="84">
        <v>0.15</v>
      </c>
      <c r="F1749" s="152">
        <f t="shared" si="27"/>
        <v>1785</v>
      </c>
    </row>
    <row r="1750" spans="1:6" s="26" customFormat="1" x14ac:dyDescent="0.25">
      <c r="A1750" s="71">
        <v>6</v>
      </c>
      <c r="B1750" s="72">
        <v>76604</v>
      </c>
      <c r="C1750" s="73" t="s">
        <v>4829</v>
      </c>
      <c r="D1750" s="83">
        <v>3150</v>
      </c>
      <c r="E1750" s="84">
        <v>0.15</v>
      </c>
      <c r="F1750" s="152">
        <f t="shared" si="27"/>
        <v>2677.5</v>
      </c>
    </row>
    <row r="1751" spans="1:6" s="26" customFormat="1" ht="31.5" x14ac:dyDescent="0.25">
      <c r="A1751" s="71">
        <v>6</v>
      </c>
      <c r="B1751" s="72">
        <v>76605</v>
      </c>
      <c r="C1751" s="73" t="s">
        <v>4830</v>
      </c>
      <c r="D1751" s="83">
        <v>3675</v>
      </c>
      <c r="E1751" s="84">
        <v>0.15</v>
      </c>
      <c r="F1751" s="152">
        <f t="shared" si="27"/>
        <v>3123.75</v>
      </c>
    </row>
    <row r="1752" spans="1:6" s="26" customFormat="1" x14ac:dyDescent="0.25">
      <c r="A1752" s="71">
        <v>6</v>
      </c>
      <c r="B1752" s="72">
        <v>76701</v>
      </c>
      <c r="C1752" s="73" t="s">
        <v>4831</v>
      </c>
      <c r="D1752" s="83">
        <v>945</v>
      </c>
      <c r="E1752" s="84">
        <v>0.15</v>
      </c>
      <c r="F1752" s="152">
        <f t="shared" si="27"/>
        <v>803.25</v>
      </c>
    </row>
    <row r="1753" spans="1:6" s="26" customFormat="1" x14ac:dyDescent="0.25">
      <c r="A1753" s="71">
        <v>6</v>
      </c>
      <c r="B1753" s="72">
        <v>76702</v>
      </c>
      <c r="C1753" s="73" t="s">
        <v>4832</v>
      </c>
      <c r="D1753" s="83">
        <v>945</v>
      </c>
      <c r="E1753" s="84">
        <v>0.15</v>
      </c>
      <c r="F1753" s="152">
        <f t="shared" si="27"/>
        <v>803.25</v>
      </c>
    </row>
    <row r="1754" spans="1:6" s="26" customFormat="1" ht="31.5" x14ac:dyDescent="0.25">
      <c r="A1754" s="71">
        <v>6</v>
      </c>
      <c r="B1754" s="72">
        <v>76703</v>
      </c>
      <c r="C1754" s="73" t="s">
        <v>4833</v>
      </c>
      <c r="D1754" s="83">
        <v>1260</v>
      </c>
      <c r="E1754" s="84">
        <v>0.15</v>
      </c>
      <c r="F1754" s="152">
        <f t="shared" si="27"/>
        <v>1071</v>
      </c>
    </row>
    <row r="1755" spans="1:6" s="26" customFormat="1" ht="31.5" x14ac:dyDescent="0.25">
      <c r="A1755" s="71">
        <v>6</v>
      </c>
      <c r="B1755" s="72">
        <v>76704</v>
      </c>
      <c r="C1755" s="73" t="s">
        <v>4834</v>
      </c>
      <c r="D1755" s="83">
        <v>1260</v>
      </c>
      <c r="E1755" s="84">
        <v>0.15</v>
      </c>
      <c r="F1755" s="152">
        <f t="shared" si="27"/>
        <v>1071</v>
      </c>
    </row>
    <row r="1756" spans="1:6" s="26" customFormat="1" x14ac:dyDescent="0.25">
      <c r="A1756" s="71">
        <v>6</v>
      </c>
      <c r="B1756" s="72">
        <v>76801</v>
      </c>
      <c r="C1756" s="73" t="s">
        <v>4835</v>
      </c>
      <c r="D1756" s="83">
        <v>945</v>
      </c>
      <c r="E1756" s="84">
        <v>0.15</v>
      </c>
      <c r="F1756" s="152">
        <f t="shared" si="27"/>
        <v>803.25</v>
      </c>
    </row>
    <row r="1757" spans="1:6" s="26" customFormat="1" x14ac:dyDescent="0.25">
      <c r="A1757" s="71">
        <v>6</v>
      </c>
      <c r="B1757" s="72">
        <v>76802</v>
      </c>
      <c r="C1757" s="73" t="s">
        <v>4836</v>
      </c>
      <c r="D1757" s="83">
        <v>1260</v>
      </c>
      <c r="E1757" s="84">
        <v>0.15</v>
      </c>
      <c r="F1757" s="152">
        <f t="shared" si="27"/>
        <v>1071</v>
      </c>
    </row>
    <row r="1758" spans="1:6" s="26" customFormat="1" x14ac:dyDescent="0.25">
      <c r="A1758" s="71">
        <v>6</v>
      </c>
      <c r="B1758" s="72">
        <v>76911</v>
      </c>
      <c r="C1758" s="73" t="s">
        <v>4837</v>
      </c>
      <c r="D1758" s="83">
        <v>1260</v>
      </c>
      <c r="E1758" s="84">
        <v>0.15</v>
      </c>
      <c r="F1758" s="152">
        <f t="shared" si="27"/>
        <v>1071</v>
      </c>
    </row>
    <row r="1759" spans="1:6" s="26" customFormat="1" x14ac:dyDescent="0.25">
      <c r="A1759" s="71">
        <v>6</v>
      </c>
      <c r="B1759" s="72">
        <v>76912</v>
      </c>
      <c r="C1759" s="73" t="s">
        <v>4838</v>
      </c>
      <c r="D1759" s="83">
        <v>1890</v>
      </c>
      <c r="E1759" s="84">
        <v>0.15</v>
      </c>
      <c r="F1759" s="152">
        <f t="shared" si="27"/>
        <v>1606.5</v>
      </c>
    </row>
    <row r="1760" spans="1:6" s="26" customFormat="1" x14ac:dyDescent="0.25">
      <c r="A1760" s="71">
        <v>6</v>
      </c>
      <c r="B1760" s="72">
        <v>76913</v>
      </c>
      <c r="C1760" s="73" t="s">
        <v>4839</v>
      </c>
      <c r="D1760" s="83">
        <v>2205</v>
      </c>
      <c r="E1760" s="84">
        <v>0.15</v>
      </c>
      <c r="F1760" s="152">
        <f t="shared" si="27"/>
        <v>1874.25</v>
      </c>
    </row>
    <row r="1761" spans="1:6" s="26" customFormat="1" ht="31.5" x14ac:dyDescent="0.25">
      <c r="A1761" s="71">
        <v>6</v>
      </c>
      <c r="B1761" s="72">
        <v>76921</v>
      </c>
      <c r="C1761" s="73" t="s">
        <v>4840</v>
      </c>
      <c r="D1761" s="83">
        <v>1365</v>
      </c>
      <c r="E1761" s="84">
        <v>0.15</v>
      </c>
      <c r="F1761" s="152">
        <f t="shared" si="27"/>
        <v>1160.25</v>
      </c>
    </row>
    <row r="1762" spans="1:6" s="26" customFormat="1" x14ac:dyDescent="0.25">
      <c r="A1762" s="71">
        <v>6</v>
      </c>
      <c r="B1762" s="72">
        <v>76922</v>
      </c>
      <c r="C1762" s="73" t="s">
        <v>4841</v>
      </c>
      <c r="D1762" s="83">
        <v>1785</v>
      </c>
      <c r="E1762" s="84">
        <v>0.15</v>
      </c>
      <c r="F1762" s="152">
        <f t="shared" si="27"/>
        <v>1517.25</v>
      </c>
    </row>
    <row r="1763" spans="1:6" s="26" customFormat="1" ht="47.25" x14ac:dyDescent="0.25">
      <c r="A1763" s="71">
        <v>6</v>
      </c>
      <c r="B1763" s="72">
        <v>76923</v>
      </c>
      <c r="C1763" s="73" t="s">
        <v>4842</v>
      </c>
      <c r="D1763" s="83">
        <v>2205</v>
      </c>
      <c r="E1763" s="84">
        <v>0.15</v>
      </c>
      <c r="F1763" s="152">
        <f t="shared" si="27"/>
        <v>1874.25</v>
      </c>
    </row>
    <row r="1764" spans="1:6" s="26" customFormat="1" ht="31.5" x14ac:dyDescent="0.25">
      <c r="A1764" s="71">
        <v>6</v>
      </c>
      <c r="B1764" s="72">
        <v>76924</v>
      </c>
      <c r="C1764" s="73" t="s">
        <v>4843</v>
      </c>
      <c r="D1764" s="83">
        <v>2625</v>
      </c>
      <c r="E1764" s="84">
        <v>0.15</v>
      </c>
      <c r="F1764" s="152">
        <f t="shared" si="27"/>
        <v>2231.25</v>
      </c>
    </row>
    <row r="1765" spans="1:6" s="26" customFormat="1" ht="31.5" x14ac:dyDescent="0.25">
      <c r="A1765" s="71">
        <v>6</v>
      </c>
      <c r="B1765" s="72">
        <v>76931</v>
      </c>
      <c r="C1765" s="73" t="s">
        <v>4844</v>
      </c>
      <c r="D1765" s="83">
        <v>1785</v>
      </c>
      <c r="E1765" s="84">
        <v>0.15</v>
      </c>
      <c r="F1765" s="152">
        <f t="shared" si="27"/>
        <v>1517.25</v>
      </c>
    </row>
    <row r="1766" spans="1:6" s="26" customFormat="1" x14ac:dyDescent="0.25">
      <c r="A1766" s="71">
        <v>6</v>
      </c>
      <c r="B1766" s="72">
        <v>76932</v>
      </c>
      <c r="C1766" s="73" t="s">
        <v>4845</v>
      </c>
      <c r="D1766" s="83">
        <v>2205</v>
      </c>
      <c r="E1766" s="84">
        <v>0.15</v>
      </c>
      <c r="F1766" s="152">
        <f t="shared" si="27"/>
        <v>1874.25</v>
      </c>
    </row>
    <row r="1767" spans="1:6" s="26" customFormat="1" x14ac:dyDescent="0.25">
      <c r="A1767" s="71">
        <v>6</v>
      </c>
      <c r="B1767" s="72">
        <v>76933</v>
      </c>
      <c r="C1767" s="73" t="s">
        <v>4846</v>
      </c>
      <c r="D1767" s="83">
        <v>2625</v>
      </c>
      <c r="E1767" s="84">
        <v>0.15</v>
      </c>
      <c r="F1767" s="152">
        <f t="shared" si="27"/>
        <v>2231.25</v>
      </c>
    </row>
    <row r="1768" spans="1:6" s="26" customFormat="1" ht="31.5" x14ac:dyDescent="0.25">
      <c r="A1768" s="71">
        <v>6</v>
      </c>
      <c r="B1768" s="72">
        <v>76934</v>
      </c>
      <c r="C1768" s="73" t="s">
        <v>4847</v>
      </c>
      <c r="D1768" s="83">
        <v>3675</v>
      </c>
      <c r="E1768" s="84">
        <v>0.15</v>
      </c>
      <c r="F1768" s="152">
        <f t="shared" si="27"/>
        <v>3123.75</v>
      </c>
    </row>
    <row r="1769" spans="1:6" s="26" customFormat="1" ht="31.5" x14ac:dyDescent="0.25">
      <c r="A1769" s="71">
        <v>6</v>
      </c>
      <c r="B1769" s="72">
        <v>76941</v>
      </c>
      <c r="C1769" s="73" t="s">
        <v>4848</v>
      </c>
      <c r="D1769" s="83">
        <v>472.5</v>
      </c>
      <c r="E1769" s="84">
        <v>0.15</v>
      </c>
      <c r="F1769" s="152">
        <f t="shared" si="27"/>
        <v>401.625</v>
      </c>
    </row>
    <row r="1770" spans="1:6" s="26" customFormat="1" ht="31.5" x14ac:dyDescent="0.25">
      <c r="A1770" s="71">
        <v>6</v>
      </c>
      <c r="B1770" s="72">
        <v>76949</v>
      </c>
      <c r="C1770" s="73" t="s">
        <v>4849</v>
      </c>
      <c r="D1770" s="83">
        <v>420</v>
      </c>
      <c r="E1770" s="84">
        <v>0.15</v>
      </c>
      <c r="F1770" s="152">
        <f t="shared" si="27"/>
        <v>357</v>
      </c>
    </row>
    <row r="1771" spans="1:6" s="26" customFormat="1" ht="31.5" x14ac:dyDescent="0.25">
      <c r="A1771" s="71">
        <v>6</v>
      </c>
      <c r="B1771" s="72">
        <v>76951</v>
      </c>
      <c r="C1771" s="73" t="s">
        <v>4850</v>
      </c>
      <c r="D1771" s="83">
        <v>315</v>
      </c>
      <c r="E1771" s="84">
        <v>0.15</v>
      </c>
      <c r="F1771" s="152">
        <f t="shared" si="27"/>
        <v>267.75</v>
      </c>
    </row>
    <row r="1772" spans="1:6" s="26" customFormat="1" ht="31.5" x14ac:dyDescent="0.25">
      <c r="A1772" s="71">
        <v>6</v>
      </c>
      <c r="B1772" s="72">
        <v>76952</v>
      </c>
      <c r="C1772" s="73" t="s">
        <v>4851</v>
      </c>
      <c r="D1772" s="83">
        <v>577.5</v>
      </c>
      <c r="E1772" s="84">
        <v>0.15</v>
      </c>
      <c r="F1772" s="152">
        <f t="shared" si="27"/>
        <v>490.875</v>
      </c>
    </row>
    <row r="1773" spans="1:6" s="26" customFormat="1" ht="31.5" x14ac:dyDescent="0.25">
      <c r="A1773" s="71">
        <v>6</v>
      </c>
      <c r="B1773" s="72">
        <v>76959</v>
      </c>
      <c r="C1773" s="73" t="s">
        <v>4852</v>
      </c>
      <c r="D1773" s="83">
        <v>262.5</v>
      </c>
      <c r="E1773" s="84">
        <v>0.15</v>
      </c>
      <c r="F1773" s="152">
        <f t="shared" si="27"/>
        <v>223.125</v>
      </c>
    </row>
    <row r="1774" spans="1:6" s="26" customFormat="1" x14ac:dyDescent="0.25">
      <c r="A1774" s="71">
        <v>6</v>
      </c>
      <c r="B1774" s="72">
        <v>76961</v>
      </c>
      <c r="C1774" s="73" t="s">
        <v>4853</v>
      </c>
      <c r="D1774" s="83">
        <v>367.5</v>
      </c>
      <c r="E1774" s="84">
        <v>0.15</v>
      </c>
      <c r="F1774" s="152">
        <f t="shared" si="27"/>
        <v>312.375</v>
      </c>
    </row>
    <row r="1775" spans="1:6" s="26" customFormat="1" ht="31.5" x14ac:dyDescent="0.25">
      <c r="A1775" s="71">
        <v>6</v>
      </c>
      <c r="B1775" s="72">
        <v>76962</v>
      </c>
      <c r="C1775" s="73" t="s">
        <v>4854</v>
      </c>
      <c r="D1775" s="83">
        <v>735</v>
      </c>
      <c r="E1775" s="84">
        <v>0.15</v>
      </c>
      <c r="F1775" s="152">
        <f t="shared" si="27"/>
        <v>624.75</v>
      </c>
    </row>
    <row r="1776" spans="1:6" s="26" customFormat="1" ht="31.5" x14ac:dyDescent="0.25">
      <c r="A1776" s="71">
        <v>6</v>
      </c>
      <c r="B1776" s="72">
        <v>76963</v>
      </c>
      <c r="C1776" s="73" t="s">
        <v>4855</v>
      </c>
      <c r="D1776" s="83">
        <v>945</v>
      </c>
      <c r="E1776" s="84">
        <v>0.15</v>
      </c>
      <c r="F1776" s="152">
        <f t="shared" si="27"/>
        <v>803.25</v>
      </c>
    </row>
    <row r="1777" spans="1:6" s="26" customFormat="1" ht="31.5" x14ac:dyDescent="0.25">
      <c r="A1777" s="71">
        <v>6</v>
      </c>
      <c r="B1777" s="72">
        <v>76964</v>
      </c>
      <c r="C1777" s="73" t="s">
        <v>4856</v>
      </c>
      <c r="D1777" s="83">
        <v>1155</v>
      </c>
      <c r="E1777" s="84">
        <v>0.15</v>
      </c>
      <c r="F1777" s="152">
        <f t="shared" si="27"/>
        <v>981.75</v>
      </c>
    </row>
    <row r="1778" spans="1:6" s="26" customFormat="1" ht="31.5" x14ac:dyDescent="0.25">
      <c r="A1778" s="71">
        <v>6</v>
      </c>
      <c r="B1778" s="72">
        <v>76965</v>
      </c>
      <c r="C1778" s="73" t="s">
        <v>4857</v>
      </c>
      <c r="D1778" s="83">
        <v>1365</v>
      </c>
      <c r="E1778" s="84">
        <v>0.15</v>
      </c>
      <c r="F1778" s="152">
        <f t="shared" si="27"/>
        <v>1160.25</v>
      </c>
    </row>
    <row r="1779" spans="1:6" s="26" customFormat="1" ht="31.5" x14ac:dyDescent="0.25">
      <c r="A1779" s="71">
        <v>6</v>
      </c>
      <c r="B1779" s="72">
        <v>76966</v>
      </c>
      <c r="C1779" s="73" t="s">
        <v>4858</v>
      </c>
      <c r="D1779" s="83">
        <v>1575</v>
      </c>
      <c r="E1779" s="84">
        <v>0.15</v>
      </c>
      <c r="F1779" s="152">
        <f t="shared" si="27"/>
        <v>1338.75</v>
      </c>
    </row>
    <row r="1780" spans="1:6" s="26" customFormat="1" ht="31.5" x14ac:dyDescent="0.25">
      <c r="A1780" s="71">
        <v>6</v>
      </c>
      <c r="B1780" s="72">
        <v>76967</v>
      </c>
      <c r="C1780" s="73" t="s">
        <v>4859</v>
      </c>
      <c r="D1780" s="83">
        <v>1785</v>
      </c>
      <c r="E1780" s="84">
        <v>0.15</v>
      </c>
      <c r="F1780" s="152">
        <f t="shared" si="27"/>
        <v>1517.25</v>
      </c>
    </row>
    <row r="1781" spans="1:6" s="26" customFormat="1" ht="31.5" x14ac:dyDescent="0.25">
      <c r="A1781" s="71">
        <v>6</v>
      </c>
      <c r="B1781" s="72">
        <v>76968</v>
      </c>
      <c r="C1781" s="73" t="s">
        <v>4860</v>
      </c>
      <c r="D1781" s="83">
        <v>1995</v>
      </c>
      <c r="E1781" s="84">
        <v>0.15</v>
      </c>
      <c r="F1781" s="152">
        <f t="shared" si="27"/>
        <v>1695.75</v>
      </c>
    </row>
    <row r="1782" spans="1:6" s="26" customFormat="1" ht="31.5" x14ac:dyDescent="0.25">
      <c r="A1782" s="71">
        <v>6</v>
      </c>
      <c r="B1782" s="72">
        <v>76969</v>
      </c>
      <c r="C1782" s="73" t="s">
        <v>4861</v>
      </c>
      <c r="D1782" s="83">
        <v>2310</v>
      </c>
      <c r="E1782" s="84">
        <v>0.15</v>
      </c>
      <c r="F1782" s="152">
        <f t="shared" si="27"/>
        <v>1963.5</v>
      </c>
    </row>
    <row r="1783" spans="1:6" s="26" customFormat="1" x14ac:dyDescent="0.25">
      <c r="A1783" s="71">
        <v>6</v>
      </c>
      <c r="B1783" s="72">
        <v>76971</v>
      </c>
      <c r="C1783" s="73" t="s">
        <v>4862</v>
      </c>
      <c r="D1783" s="83">
        <v>105</v>
      </c>
      <c r="E1783" s="84">
        <v>0.15</v>
      </c>
      <c r="F1783" s="152">
        <f t="shared" si="27"/>
        <v>89.25</v>
      </c>
    </row>
    <row r="1784" spans="1:6" s="26" customFormat="1" x14ac:dyDescent="0.25">
      <c r="A1784" s="71">
        <v>6</v>
      </c>
      <c r="B1784" s="72">
        <v>76972</v>
      </c>
      <c r="C1784" s="73" t="s">
        <v>4863</v>
      </c>
      <c r="D1784" s="83">
        <v>157.5</v>
      </c>
      <c r="E1784" s="84">
        <v>0.15</v>
      </c>
      <c r="F1784" s="152">
        <f t="shared" si="27"/>
        <v>133.875</v>
      </c>
    </row>
    <row r="1785" spans="1:6" s="26" customFormat="1" x14ac:dyDescent="0.25">
      <c r="A1785" s="71">
        <v>6</v>
      </c>
      <c r="B1785" s="72">
        <v>76973</v>
      </c>
      <c r="C1785" s="73" t="s">
        <v>4864</v>
      </c>
      <c r="D1785" s="83">
        <v>210</v>
      </c>
      <c r="E1785" s="84">
        <v>0.15</v>
      </c>
      <c r="F1785" s="152">
        <f t="shared" si="27"/>
        <v>178.5</v>
      </c>
    </row>
    <row r="1786" spans="1:6" s="26" customFormat="1" x14ac:dyDescent="0.25">
      <c r="A1786" s="71">
        <v>6</v>
      </c>
      <c r="B1786" s="72">
        <v>76974</v>
      </c>
      <c r="C1786" s="73" t="s">
        <v>4865</v>
      </c>
      <c r="D1786" s="83">
        <v>262.5</v>
      </c>
      <c r="E1786" s="84">
        <v>0.15</v>
      </c>
      <c r="F1786" s="152">
        <f t="shared" si="27"/>
        <v>223.125</v>
      </c>
    </row>
    <row r="1787" spans="1:6" s="26" customFormat="1" x14ac:dyDescent="0.25">
      <c r="A1787" s="71">
        <v>6</v>
      </c>
      <c r="B1787" s="72">
        <v>76975</v>
      </c>
      <c r="C1787" s="73" t="s">
        <v>4866</v>
      </c>
      <c r="D1787" s="83">
        <v>315</v>
      </c>
      <c r="E1787" s="84">
        <v>0.15</v>
      </c>
      <c r="F1787" s="152">
        <f t="shared" si="27"/>
        <v>267.75</v>
      </c>
    </row>
    <row r="1788" spans="1:6" s="26" customFormat="1" x14ac:dyDescent="0.25">
      <c r="A1788" s="71">
        <v>6</v>
      </c>
      <c r="B1788" s="72">
        <v>76976</v>
      </c>
      <c r="C1788" s="73" t="s">
        <v>4867</v>
      </c>
      <c r="D1788" s="83">
        <v>367.5</v>
      </c>
      <c r="E1788" s="84">
        <v>0.15</v>
      </c>
      <c r="F1788" s="152">
        <f t="shared" si="27"/>
        <v>312.375</v>
      </c>
    </row>
    <row r="1789" spans="1:6" s="26" customFormat="1" x14ac:dyDescent="0.25">
      <c r="A1789" s="71">
        <v>6</v>
      </c>
      <c r="B1789" s="72">
        <v>76977</v>
      </c>
      <c r="C1789" s="73" t="s">
        <v>4868</v>
      </c>
      <c r="D1789" s="83">
        <v>420</v>
      </c>
      <c r="E1789" s="84">
        <v>0.15</v>
      </c>
      <c r="F1789" s="152">
        <f t="shared" si="27"/>
        <v>357</v>
      </c>
    </row>
    <row r="1790" spans="1:6" s="26" customFormat="1" x14ac:dyDescent="0.25">
      <c r="A1790" s="71">
        <v>6</v>
      </c>
      <c r="B1790" s="72">
        <v>76978</v>
      </c>
      <c r="C1790" s="73" t="s">
        <v>4869</v>
      </c>
      <c r="D1790" s="83">
        <v>472.5</v>
      </c>
      <c r="E1790" s="84">
        <v>0.15</v>
      </c>
      <c r="F1790" s="152">
        <f t="shared" si="27"/>
        <v>401.625</v>
      </c>
    </row>
    <row r="1791" spans="1:6" s="26" customFormat="1" x14ac:dyDescent="0.25">
      <c r="A1791" s="71">
        <v>6</v>
      </c>
      <c r="B1791" s="72">
        <v>76979</v>
      </c>
      <c r="C1791" s="73" t="s">
        <v>4870</v>
      </c>
      <c r="D1791" s="83">
        <v>525</v>
      </c>
      <c r="E1791" s="84">
        <v>0.15</v>
      </c>
      <c r="F1791" s="152">
        <f t="shared" si="27"/>
        <v>446.25</v>
      </c>
    </row>
    <row r="1792" spans="1:6" s="26" customFormat="1" ht="31.5" x14ac:dyDescent="0.25">
      <c r="A1792" s="71">
        <v>6</v>
      </c>
      <c r="B1792" s="72">
        <v>76981</v>
      </c>
      <c r="C1792" s="73" t="s">
        <v>4871</v>
      </c>
      <c r="D1792" s="83">
        <v>210</v>
      </c>
      <c r="E1792" s="84">
        <v>0.15</v>
      </c>
      <c r="F1792" s="152">
        <f t="shared" si="27"/>
        <v>178.5</v>
      </c>
    </row>
    <row r="1793" spans="1:6" s="26" customFormat="1" x14ac:dyDescent="0.25">
      <c r="A1793" s="71">
        <v>6</v>
      </c>
      <c r="B1793" s="72">
        <v>76982</v>
      </c>
      <c r="C1793" s="73" t="s">
        <v>4872</v>
      </c>
      <c r="D1793" s="83">
        <v>273</v>
      </c>
      <c r="E1793" s="84">
        <v>0.15</v>
      </c>
      <c r="F1793" s="152">
        <f t="shared" si="27"/>
        <v>232.05</v>
      </c>
    </row>
    <row r="1794" spans="1:6" s="26" customFormat="1" x14ac:dyDescent="0.25">
      <c r="A1794" s="71">
        <v>6</v>
      </c>
      <c r="B1794" s="72">
        <v>76983</v>
      </c>
      <c r="C1794" s="73" t="s">
        <v>4873</v>
      </c>
      <c r="D1794" s="83">
        <v>336</v>
      </c>
      <c r="E1794" s="84">
        <v>0.15</v>
      </c>
      <c r="F1794" s="152">
        <f t="shared" si="27"/>
        <v>285.60000000000002</v>
      </c>
    </row>
    <row r="1795" spans="1:6" s="26" customFormat="1" x14ac:dyDescent="0.25">
      <c r="A1795" s="71">
        <v>6</v>
      </c>
      <c r="B1795" s="72">
        <v>76984</v>
      </c>
      <c r="C1795" s="73" t="s">
        <v>4874</v>
      </c>
      <c r="D1795" s="83">
        <v>420</v>
      </c>
      <c r="E1795" s="84">
        <v>0.15</v>
      </c>
      <c r="F1795" s="152">
        <f t="shared" si="27"/>
        <v>357</v>
      </c>
    </row>
    <row r="1796" spans="1:6" s="26" customFormat="1" x14ac:dyDescent="0.25">
      <c r="A1796" s="71">
        <v>6</v>
      </c>
      <c r="B1796" s="72">
        <v>76985</v>
      </c>
      <c r="C1796" s="73" t="s">
        <v>4875</v>
      </c>
      <c r="D1796" s="83">
        <v>504</v>
      </c>
      <c r="E1796" s="84">
        <v>0.15</v>
      </c>
      <c r="F1796" s="152">
        <f t="shared" ref="F1796:F1859" si="28">D1796-(D1796*E1796)</f>
        <v>428.4</v>
      </c>
    </row>
    <row r="1797" spans="1:6" s="26" customFormat="1" x14ac:dyDescent="0.25">
      <c r="A1797" s="71">
        <v>6</v>
      </c>
      <c r="B1797" s="72">
        <v>76986</v>
      </c>
      <c r="C1797" s="73" t="s">
        <v>4876</v>
      </c>
      <c r="D1797" s="83">
        <v>630</v>
      </c>
      <c r="E1797" s="84">
        <v>0.15</v>
      </c>
      <c r="F1797" s="152">
        <f t="shared" si="28"/>
        <v>535.5</v>
      </c>
    </row>
    <row r="1798" spans="1:6" s="26" customFormat="1" x14ac:dyDescent="0.25">
      <c r="A1798" s="71">
        <v>6</v>
      </c>
      <c r="B1798" s="72">
        <v>76987</v>
      </c>
      <c r="C1798" s="73" t="s">
        <v>4877</v>
      </c>
      <c r="D1798" s="83">
        <v>777</v>
      </c>
      <c r="E1798" s="84">
        <v>0.15</v>
      </c>
      <c r="F1798" s="152">
        <f t="shared" si="28"/>
        <v>660.45</v>
      </c>
    </row>
    <row r="1799" spans="1:6" s="26" customFormat="1" x14ac:dyDescent="0.25">
      <c r="A1799" s="71">
        <v>6</v>
      </c>
      <c r="B1799" s="72">
        <v>76988</v>
      </c>
      <c r="C1799" s="73" t="s">
        <v>4878</v>
      </c>
      <c r="D1799" s="83">
        <v>997.5</v>
      </c>
      <c r="E1799" s="84">
        <v>0.15</v>
      </c>
      <c r="F1799" s="152">
        <f t="shared" si="28"/>
        <v>847.875</v>
      </c>
    </row>
    <row r="1800" spans="1:6" s="26" customFormat="1" ht="31.5" x14ac:dyDescent="0.25">
      <c r="A1800" s="71">
        <v>6</v>
      </c>
      <c r="B1800" s="72">
        <v>76989</v>
      </c>
      <c r="C1800" s="73" t="s">
        <v>4879</v>
      </c>
      <c r="D1800" s="83">
        <v>1260</v>
      </c>
      <c r="E1800" s="84">
        <v>0.15</v>
      </c>
      <c r="F1800" s="152">
        <f t="shared" si="28"/>
        <v>1071</v>
      </c>
    </row>
    <row r="1801" spans="1:6" s="26" customFormat="1" x14ac:dyDescent="0.25">
      <c r="A1801" s="71">
        <v>6</v>
      </c>
      <c r="B1801" s="72">
        <v>77101</v>
      </c>
      <c r="C1801" s="73" t="s">
        <v>4880</v>
      </c>
      <c r="D1801" s="83">
        <v>945</v>
      </c>
      <c r="E1801" s="84">
        <v>0.15</v>
      </c>
      <c r="F1801" s="152">
        <f t="shared" si="28"/>
        <v>803.25</v>
      </c>
    </row>
    <row r="1802" spans="1:6" s="26" customFormat="1" x14ac:dyDescent="0.25">
      <c r="A1802" s="71">
        <v>6</v>
      </c>
      <c r="B1802" s="72">
        <v>77102</v>
      </c>
      <c r="C1802" s="73" t="s">
        <v>4881</v>
      </c>
      <c r="D1802" s="83">
        <v>1260</v>
      </c>
      <c r="E1802" s="84">
        <v>0.15</v>
      </c>
      <c r="F1802" s="152">
        <f t="shared" si="28"/>
        <v>1071</v>
      </c>
    </row>
    <row r="1803" spans="1:6" s="26" customFormat="1" x14ac:dyDescent="0.25">
      <c r="A1803" s="71">
        <v>6</v>
      </c>
      <c r="B1803" s="72">
        <v>77103</v>
      </c>
      <c r="C1803" s="73" t="s">
        <v>4882</v>
      </c>
      <c r="D1803" s="83">
        <v>1260</v>
      </c>
      <c r="E1803" s="84">
        <v>0.15</v>
      </c>
      <c r="F1803" s="152">
        <f t="shared" si="28"/>
        <v>1071</v>
      </c>
    </row>
    <row r="1804" spans="1:6" s="26" customFormat="1" x14ac:dyDescent="0.25">
      <c r="A1804" s="71">
        <v>6</v>
      </c>
      <c r="B1804" s="72">
        <v>77104</v>
      </c>
      <c r="C1804" s="73" t="s">
        <v>4883</v>
      </c>
      <c r="D1804" s="83">
        <v>1260</v>
      </c>
      <c r="E1804" s="84">
        <v>0.15</v>
      </c>
      <c r="F1804" s="152">
        <f t="shared" si="28"/>
        <v>1071</v>
      </c>
    </row>
    <row r="1805" spans="1:6" s="26" customFormat="1" x14ac:dyDescent="0.25">
      <c r="A1805" s="71">
        <v>6</v>
      </c>
      <c r="B1805" s="72">
        <v>77105</v>
      </c>
      <c r="C1805" s="73" t="s">
        <v>4884</v>
      </c>
      <c r="D1805" s="83">
        <v>1575</v>
      </c>
      <c r="E1805" s="84">
        <v>0.15</v>
      </c>
      <c r="F1805" s="152">
        <f t="shared" si="28"/>
        <v>1338.75</v>
      </c>
    </row>
    <row r="1806" spans="1:6" s="26" customFormat="1" x14ac:dyDescent="0.25">
      <c r="A1806" s="71">
        <v>6</v>
      </c>
      <c r="B1806" s="72">
        <v>77106</v>
      </c>
      <c r="C1806" s="73" t="s">
        <v>4885</v>
      </c>
      <c r="D1806" s="83">
        <v>1575</v>
      </c>
      <c r="E1806" s="84">
        <v>0.15</v>
      </c>
      <c r="F1806" s="152">
        <f t="shared" si="28"/>
        <v>1338.75</v>
      </c>
    </row>
    <row r="1807" spans="1:6" s="26" customFormat="1" x14ac:dyDescent="0.25">
      <c r="A1807" s="71">
        <v>6</v>
      </c>
      <c r="B1807" s="72">
        <v>77107</v>
      </c>
      <c r="C1807" s="73" t="s">
        <v>4886</v>
      </c>
      <c r="D1807" s="83">
        <v>1575</v>
      </c>
      <c r="E1807" s="84">
        <v>0.15</v>
      </c>
      <c r="F1807" s="152">
        <f t="shared" si="28"/>
        <v>1338.75</v>
      </c>
    </row>
    <row r="1808" spans="1:6" s="26" customFormat="1" x14ac:dyDescent="0.25">
      <c r="A1808" s="71">
        <v>6</v>
      </c>
      <c r="B1808" s="72">
        <v>77108</v>
      </c>
      <c r="C1808" s="73" t="s">
        <v>4887</v>
      </c>
      <c r="D1808" s="83">
        <v>1575</v>
      </c>
      <c r="E1808" s="84">
        <v>0.15</v>
      </c>
      <c r="F1808" s="152">
        <f t="shared" si="28"/>
        <v>1338.75</v>
      </c>
    </row>
    <row r="1809" spans="1:6" s="26" customFormat="1" x14ac:dyDescent="0.25">
      <c r="A1809" s="71">
        <v>6</v>
      </c>
      <c r="B1809" s="72">
        <v>77201</v>
      </c>
      <c r="C1809" s="73" t="s">
        <v>4888</v>
      </c>
      <c r="D1809" s="83">
        <v>1575</v>
      </c>
      <c r="E1809" s="84">
        <v>0.15</v>
      </c>
      <c r="F1809" s="152">
        <f t="shared" si="28"/>
        <v>1338.75</v>
      </c>
    </row>
    <row r="1810" spans="1:6" s="26" customFormat="1" x14ac:dyDescent="0.25">
      <c r="A1810" s="71">
        <v>6</v>
      </c>
      <c r="B1810" s="72">
        <v>77202</v>
      </c>
      <c r="C1810" s="73" t="s">
        <v>4889</v>
      </c>
      <c r="D1810" s="83">
        <v>1575</v>
      </c>
      <c r="E1810" s="84">
        <v>0.15</v>
      </c>
      <c r="F1810" s="152">
        <f t="shared" si="28"/>
        <v>1338.75</v>
      </c>
    </row>
    <row r="1811" spans="1:6" s="26" customFormat="1" x14ac:dyDescent="0.25">
      <c r="A1811" s="71">
        <v>6</v>
      </c>
      <c r="B1811" s="72">
        <v>77203</v>
      </c>
      <c r="C1811" s="73" t="s">
        <v>4890</v>
      </c>
      <c r="D1811" s="83">
        <v>1575</v>
      </c>
      <c r="E1811" s="84">
        <v>0.15</v>
      </c>
      <c r="F1811" s="152">
        <f t="shared" si="28"/>
        <v>1338.75</v>
      </c>
    </row>
    <row r="1812" spans="1:6" s="26" customFormat="1" ht="31.5" x14ac:dyDescent="0.25">
      <c r="A1812" s="71">
        <v>6</v>
      </c>
      <c r="B1812" s="72">
        <v>77204</v>
      </c>
      <c r="C1812" s="73" t="s">
        <v>4891</v>
      </c>
      <c r="D1812" s="83">
        <v>1575</v>
      </c>
      <c r="E1812" s="84">
        <v>0.15</v>
      </c>
      <c r="F1812" s="152">
        <f t="shared" si="28"/>
        <v>1338.75</v>
      </c>
    </row>
    <row r="1813" spans="1:6" s="26" customFormat="1" ht="31.5" x14ac:dyDescent="0.25">
      <c r="A1813" s="71">
        <v>6</v>
      </c>
      <c r="B1813" s="72">
        <v>77205</v>
      </c>
      <c r="C1813" s="73" t="s">
        <v>4892</v>
      </c>
      <c r="D1813" s="83">
        <v>2625</v>
      </c>
      <c r="E1813" s="84">
        <v>0.15</v>
      </c>
      <c r="F1813" s="152">
        <f t="shared" si="28"/>
        <v>2231.25</v>
      </c>
    </row>
    <row r="1814" spans="1:6" s="26" customFormat="1" x14ac:dyDescent="0.25">
      <c r="A1814" s="71">
        <v>6</v>
      </c>
      <c r="B1814" s="72">
        <v>77206</v>
      </c>
      <c r="C1814" s="73" t="s">
        <v>4893</v>
      </c>
      <c r="D1814" s="83">
        <v>315</v>
      </c>
      <c r="E1814" s="84">
        <v>0.15</v>
      </c>
      <c r="F1814" s="152">
        <f t="shared" si="28"/>
        <v>267.75</v>
      </c>
    </row>
    <row r="1815" spans="1:6" s="26" customFormat="1" x14ac:dyDescent="0.25">
      <c r="A1815" s="71">
        <v>6</v>
      </c>
      <c r="B1815" s="72">
        <v>77207</v>
      </c>
      <c r="C1815" s="73" t="s">
        <v>4894</v>
      </c>
      <c r="D1815" s="83">
        <v>472.5</v>
      </c>
      <c r="E1815" s="84">
        <v>0.15</v>
      </c>
      <c r="F1815" s="152">
        <f t="shared" si="28"/>
        <v>401.625</v>
      </c>
    </row>
    <row r="1816" spans="1:6" s="26" customFormat="1" x14ac:dyDescent="0.25">
      <c r="A1816" s="71">
        <v>6</v>
      </c>
      <c r="B1816" s="72">
        <v>77208</v>
      </c>
      <c r="C1816" s="73" t="s">
        <v>4895</v>
      </c>
      <c r="D1816" s="83">
        <v>315</v>
      </c>
      <c r="E1816" s="84">
        <v>0.15</v>
      </c>
      <c r="F1816" s="152">
        <f t="shared" si="28"/>
        <v>267.75</v>
      </c>
    </row>
    <row r="1817" spans="1:6" s="26" customFormat="1" x14ac:dyDescent="0.25">
      <c r="A1817" s="71">
        <v>6</v>
      </c>
      <c r="B1817" s="72">
        <v>77209</v>
      </c>
      <c r="C1817" s="73" t="s">
        <v>4896</v>
      </c>
      <c r="D1817" s="83">
        <v>472.5</v>
      </c>
      <c r="E1817" s="84">
        <v>0.15</v>
      </c>
      <c r="F1817" s="152">
        <f t="shared" si="28"/>
        <v>401.625</v>
      </c>
    </row>
    <row r="1818" spans="1:6" s="26" customFormat="1" x14ac:dyDescent="0.25">
      <c r="A1818" s="71">
        <v>6</v>
      </c>
      <c r="B1818" s="72">
        <v>77301</v>
      </c>
      <c r="C1818" s="73" t="s">
        <v>4897</v>
      </c>
      <c r="D1818" s="83">
        <v>1575</v>
      </c>
      <c r="E1818" s="84">
        <v>0.15</v>
      </c>
      <c r="F1818" s="152">
        <f t="shared" si="28"/>
        <v>1338.75</v>
      </c>
    </row>
    <row r="1819" spans="1:6" s="26" customFormat="1" x14ac:dyDescent="0.25">
      <c r="A1819" s="71">
        <v>6</v>
      </c>
      <c r="B1819" s="72">
        <v>77302</v>
      </c>
      <c r="C1819" s="73" t="s">
        <v>4898</v>
      </c>
      <c r="D1819" s="83">
        <v>2100</v>
      </c>
      <c r="E1819" s="84">
        <v>0.15</v>
      </c>
      <c r="F1819" s="152">
        <f t="shared" si="28"/>
        <v>1785</v>
      </c>
    </row>
    <row r="1820" spans="1:6" s="26" customFormat="1" x14ac:dyDescent="0.25">
      <c r="A1820" s="71">
        <v>6</v>
      </c>
      <c r="B1820" s="72">
        <v>77303</v>
      </c>
      <c r="C1820" s="73" t="s">
        <v>4899</v>
      </c>
      <c r="D1820" s="83">
        <v>2625</v>
      </c>
      <c r="E1820" s="84">
        <v>0.15</v>
      </c>
      <c r="F1820" s="152">
        <f t="shared" si="28"/>
        <v>2231.25</v>
      </c>
    </row>
    <row r="1821" spans="1:6" s="26" customFormat="1" x14ac:dyDescent="0.25">
      <c r="A1821" s="71">
        <v>6</v>
      </c>
      <c r="B1821" s="72">
        <v>77304</v>
      </c>
      <c r="C1821" s="73" t="s">
        <v>4900</v>
      </c>
      <c r="D1821" s="83">
        <v>735</v>
      </c>
      <c r="E1821" s="84">
        <v>0.15</v>
      </c>
      <c r="F1821" s="152">
        <f t="shared" si="28"/>
        <v>624.75</v>
      </c>
    </row>
    <row r="1822" spans="1:6" s="26" customFormat="1" x14ac:dyDescent="0.25">
      <c r="A1822" s="71">
        <v>6</v>
      </c>
      <c r="B1822" s="72">
        <v>77305</v>
      </c>
      <c r="C1822" s="73" t="s">
        <v>4901</v>
      </c>
      <c r="D1822" s="83">
        <v>1050</v>
      </c>
      <c r="E1822" s="84">
        <v>0.15</v>
      </c>
      <c r="F1822" s="152">
        <f t="shared" si="28"/>
        <v>892.5</v>
      </c>
    </row>
    <row r="1823" spans="1:6" s="26" customFormat="1" x14ac:dyDescent="0.25">
      <c r="A1823" s="71">
        <v>6</v>
      </c>
      <c r="B1823" s="72">
        <v>77306</v>
      </c>
      <c r="C1823" s="73" t="s">
        <v>4902</v>
      </c>
      <c r="D1823" s="83">
        <v>1575</v>
      </c>
      <c r="E1823" s="84">
        <v>0.15</v>
      </c>
      <c r="F1823" s="152">
        <f t="shared" si="28"/>
        <v>1338.75</v>
      </c>
    </row>
    <row r="1824" spans="1:6" s="26" customFormat="1" x14ac:dyDescent="0.25">
      <c r="A1824" s="71">
        <v>6</v>
      </c>
      <c r="B1824" s="72">
        <v>77307</v>
      </c>
      <c r="C1824" s="73" t="s">
        <v>4903</v>
      </c>
      <c r="D1824" s="83">
        <v>2100</v>
      </c>
      <c r="E1824" s="84">
        <v>0.15</v>
      </c>
      <c r="F1824" s="152">
        <f t="shared" si="28"/>
        <v>1785</v>
      </c>
    </row>
    <row r="1825" spans="1:6" s="26" customFormat="1" x14ac:dyDescent="0.25">
      <c r="A1825" s="71">
        <v>6</v>
      </c>
      <c r="B1825" s="72">
        <v>77308</v>
      </c>
      <c r="C1825" s="73" t="s">
        <v>4904</v>
      </c>
      <c r="D1825" s="83">
        <v>3150</v>
      </c>
      <c r="E1825" s="84">
        <v>0.15</v>
      </c>
      <c r="F1825" s="152">
        <f t="shared" si="28"/>
        <v>2677.5</v>
      </c>
    </row>
    <row r="1826" spans="1:6" s="26" customFormat="1" x14ac:dyDescent="0.25">
      <c r="A1826" s="71">
        <v>6</v>
      </c>
      <c r="B1826" s="72">
        <v>77309</v>
      </c>
      <c r="C1826" s="73" t="s">
        <v>4905</v>
      </c>
      <c r="D1826" s="83">
        <v>3150</v>
      </c>
      <c r="E1826" s="84">
        <v>0.15</v>
      </c>
      <c r="F1826" s="152">
        <f t="shared" si="28"/>
        <v>2677.5</v>
      </c>
    </row>
    <row r="1827" spans="1:6" s="26" customFormat="1" x14ac:dyDescent="0.25">
      <c r="A1827" s="71">
        <v>6</v>
      </c>
      <c r="B1827" s="74">
        <v>77311</v>
      </c>
      <c r="C1827" s="73" t="s">
        <v>4906</v>
      </c>
      <c r="D1827" s="83">
        <v>4200</v>
      </c>
      <c r="E1827" s="84">
        <v>0.15</v>
      </c>
      <c r="F1827" s="152">
        <f t="shared" si="28"/>
        <v>3570</v>
      </c>
    </row>
    <row r="1828" spans="1:6" s="26" customFormat="1" x14ac:dyDescent="0.25">
      <c r="A1828" s="71">
        <v>6</v>
      </c>
      <c r="B1828" s="72">
        <v>77312</v>
      </c>
      <c r="C1828" s="73" t="s">
        <v>4907</v>
      </c>
      <c r="D1828" s="83">
        <v>1470</v>
      </c>
      <c r="E1828" s="84">
        <v>0.15</v>
      </c>
      <c r="F1828" s="152">
        <f t="shared" si="28"/>
        <v>1249.5</v>
      </c>
    </row>
    <row r="1829" spans="1:6" s="26" customFormat="1" x14ac:dyDescent="0.25">
      <c r="A1829" s="71">
        <v>6</v>
      </c>
      <c r="B1829" s="72">
        <v>77313</v>
      </c>
      <c r="C1829" s="73" t="s">
        <v>4908</v>
      </c>
      <c r="D1829" s="83">
        <v>1575</v>
      </c>
      <c r="E1829" s="84">
        <v>0.15</v>
      </c>
      <c r="F1829" s="152">
        <f t="shared" si="28"/>
        <v>1338.75</v>
      </c>
    </row>
    <row r="1830" spans="1:6" s="26" customFormat="1" x14ac:dyDescent="0.25">
      <c r="A1830" s="71">
        <v>6</v>
      </c>
      <c r="B1830" s="72">
        <v>77314</v>
      </c>
      <c r="C1830" s="73" t="s">
        <v>4909</v>
      </c>
      <c r="D1830" s="83">
        <v>2100</v>
      </c>
      <c r="E1830" s="84">
        <v>0.15</v>
      </c>
      <c r="F1830" s="152">
        <f t="shared" si="28"/>
        <v>1785</v>
      </c>
    </row>
    <row r="1831" spans="1:6" s="26" customFormat="1" x14ac:dyDescent="0.25">
      <c r="A1831" s="71">
        <v>6</v>
      </c>
      <c r="B1831" s="72">
        <v>77315</v>
      </c>
      <c r="C1831" s="73" t="s">
        <v>4910</v>
      </c>
      <c r="D1831" s="83">
        <v>2625</v>
      </c>
      <c r="E1831" s="84">
        <v>0.15</v>
      </c>
      <c r="F1831" s="152">
        <f t="shared" si="28"/>
        <v>2231.25</v>
      </c>
    </row>
    <row r="1832" spans="1:6" s="26" customFormat="1" x14ac:dyDescent="0.25">
      <c r="A1832" s="71">
        <v>6</v>
      </c>
      <c r="B1832" s="72">
        <v>77316</v>
      </c>
      <c r="C1832" s="73" t="s">
        <v>4911</v>
      </c>
      <c r="D1832" s="83">
        <v>315</v>
      </c>
      <c r="E1832" s="84">
        <v>0.15</v>
      </c>
      <c r="F1832" s="152">
        <f t="shared" si="28"/>
        <v>267.75</v>
      </c>
    </row>
    <row r="1833" spans="1:6" s="26" customFormat="1" x14ac:dyDescent="0.25">
      <c r="A1833" s="71">
        <v>6</v>
      </c>
      <c r="B1833" s="72">
        <v>77317</v>
      </c>
      <c r="C1833" s="73" t="s">
        <v>4912</v>
      </c>
      <c r="D1833" s="83">
        <v>420</v>
      </c>
      <c r="E1833" s="84">
        <v>0.15</v>
      </c>
      <c r="F1833" s="152">
        <f t="shared" si="28"/>
        <v>357</v>
      </c>
    </row>
    <row r="1834" spans="1:6" s="26" customFormat="1" x14ac:dyDescent="0.25">
      <c r="A1834" s="71">
        <v>6</v>
      </c>
      <c r="B1834" s="72">
        <v>77318</v>
      </c>
      <c r="C1834" s="73" t="s">
        <v>4913</v>
      </c>
      <c r="D1834" s="83">
        <v>525</v>
      </c>
      <c r="E1834" s="84">
        <v>0.15</v>
      </c>
      <c r="F1834" s="152">
        <f t="shared" si="28"/>
        <v>446.25</v>
      </c>
    </row>
    <row r="1835" spans="1:6" s="26" customFormat="1" x14ac:dyDescent="0.25">
      <c r="A1835" s="71">
        <v>6</v>
      </c>
      <c r="B1835" s="72">
        <v>77319</v>
      </c>
      <c r="C1835" s="73" t="s">
        <v>4914</v>
      </c>
      <c r="D1835" s="83">
        <v>525</v>
      </c>
      <c r="E1835" s="84">
        <v>0.15</v>
      </c>
      <c r="F1835" s="152">
        <f t="shared" si="28"/>
        <v>446.25</v>
      </c>
    </row>
    <row r="1836" spans="1:6" s="26" customFormat="1" x14ac:dyDescent="0.25">
      <c r="A1836" s="71">
        <v>6</v>
      </c>
      <c r="B1836" s="72">
        <v>77411</v>
      </c>
      <c r="C1836" s="73" t="s">
        <v>4915</v>
      </c>
      <c r="D1836" s="83">
        <v>1575</v>
      </c>
      <c r="E1836" s="84">
        <v>0.15</v>
      </c>
      <c r="F1836" s="152">
        <f t="shared" si="28"/>
        <v>1338.75</v>
      </c>
    </row>
    <row r="1837" spans="1:6" s="26" customFormat="1" x14ac:dyDescent="0.25">
      <c r="A1837" s="71">
        <v>6</v>
      </c>
      <c r="B1837" s="72">
        <v>77412</v>
      </c>
      <c r="C1837" s="73" t="s">
        <v>4916</v>
      </c>
      <c r="D1837" s="83">
        <v>1575</v>
      </c>
      <c r="E1837" s="84">
        <v>0.15</v>
      </c>
      <c r="F1837" s="152">
        <f t="shared" si="28"/>
        <v>1338.75</v>
      </c>
    </row>
    <row r="1838" spans="1:6" s="26" customFormat="1" x14ac:dyDescent="0.25">
      <c r="A1838" s="71">
        <v>6</v>
      </c>
      <c r="B1838" s="72">
        <v>77413</v>
      </c>
      <c r="C1838" s="73" t="s">
        <v>4917</v>
      </c>
      <c r="D1838" s="83">
        <v>1575</v>
      </c>
      <c r="E1838" s="84">
        <v>0.15</v>
      </c>
      <c r="F1838" s="152">
        <f t="shared" si="28"/>
        <v>1338.75</v>
      </c>
    </row>
    <row r="1839" spans="1:6" s="26" customFormat="1" x14ac:dyDescent="0.25">
      <c r="A1839" s="71">
        <v>6</v>
      </c>
      <c r="B1839" s="72">
        <v>77414</v>
      </c>
      <c r="C1839" s="73" t="s">
        <v>4918</v>
      </c>
      <c r="D1839" s="83">
        <v>2625</v>
      </c>
      <c r="E1839" s="84">
        <v>0.15</v>
      </c>
      <c r="F1839" s="152">
        <f t="shared" si="28"/>
        <v>2231.25</v>
      </c>
    </row>
    <row r="1840" spans="1:6" s="26" customFormat="1" x14ac:dyDescent="0.25">
      <c r="A1840" s="71">
        <v>6</v>
      </c>
      <c r="B1840" s="72">
        <v>77415</v>
      </c>
      <c r="C1840" s="73" t="s">
        <v>4919</v>
      </c>
      <c r="D1840" s="83">
        <v>1785</v>
      </c>
      <c r="E1840" s="84">
        <v>0.15</v>
      </c>
      <c r="F1840" s="152">
        <f t="shared" si="28"/>
        <v>1517.25</v>
      </c>
    </row>
    <row r="1841" spans="1:6" s="26" customFormat="1" ht="31.5" x14ac:dyDescent="0.25">
      <c r="A1841" s="71">
        <v>6</v>
      </c>
      <c r="B1841" s="72">
        <v>77416</v>
      </c>
      <c r="C1841" s="73" t="s">
        <v>4920</v>
      </c>
      <c r="D1841" s="83">
        <v>2205</v>
      </c>
      <c r="E1841" s="84">
        <v>0.15</v>
      </c>
      <c r="F1841" s="152">
        <f t="shared" si="28"/>
        <v>1874.25</v>
      </c>
    </row>
    <row r="1842" spans="1:6" s="26" customFormat="1" x14ac:dyDescent="0.25">
      <c r="A1842" s="71">
        <v>6</v>
      </c>
      <c r="B1842" s="72">
        <v>77417</v>
      </c>
      <c r="C1842" s="73" t="s">
        <v>2490</v>
      </c>
      <c r="D1842" s="83">
        <v>210</v>
      </c>
      <c r="E1842" s="84">
        <v>0.15</v>
      </c>
      <c r="F1842" s="152">
        <f t="shared" si="28"/>
        <v>178.5</v>
      </c>
    </row>
    <row r="1843" spans="1:6" s="26" customFormat="1" x14ac:dyDescent="0.25">
      <c r="A1843" s="71">
        <v>6</v>
      </c>
      <c r="B1843" s="72">
        <v>77418</v>
      </c>
      <c r="C1843" s="73" t="s">
        <v>1795</v>
      </c>
      <c r="D1843" s="83">
        <v>525</v>
      </c>
      <c r="E1843" s="84">
        <v>0.15</v>
      </c>
      <c r="F1843" s="152">
        <f t="shared" si="28"/>
        <v>446.25</v>
      </c>
    </row>
    <row r="1844" spans="1:6" s="26" customFormat="1" ht="31.5" x14ac:dyDescent="0.25">
      <c r="A1844" s="71">
        <v>6</v>
      </c>
      <c r="B1844" s="72">
        <v>77421</v>
      </c>
      <c r="C1844" s="73" t="s">
        <v>4921</v>
      </c>
      <c r="D1844" s="83">
        <v>945</v>
      </c>
      <c r="E1844" s="84">
        <v>0.15</v>
      </c>
      <c r="F1844" s="152">
        <f t="shared" si="28"/>
        <v>803.25</v>
      </c>
    </row>
    <row r="1845" spans="1:6" s="26" customFormat="1" ht="31.5" x14ac:dyDescent="0.25">
      <c r="A1845" s="71">
        <v>6</v>
      </c>
      <c r="B1845" s="72">
        <v>77422</v>
      </c>
      <c r="C1845" s="73" t="s">
        <v>4922</v>
      </c>
      <c r="D1845" s="83">
        <v>945</v>
      </c>
      <c r="E1845" s="84">
        <v>0.15</v>
      </c>
      <c r="F1845" s="152">
        <f t="shared" si="28"/>
        <v>803.25</v>
      </c>
    </row>
    <row r="1846" spans="1:6" s="26" customFormat="1" x14ac:dyDescent="0.25">
      <c r="A1846" s="71">
        <v>6</v>
      </c>
      <c r="B1846" s="72">
        <v>77423</v>
      </c>
      <c r="C1846" s="73" t="s">
        <v>4916</v>
      </c>
      <c r="D1846" s="83">
        <v>1260</v>
      </c>
      <c r="E1846" s="84">
        <v>0.15</v>
      </c>
      <c r="F1846" s="152">
        <f t="shared" si="28"/>
        <v>1071</v>
      </c>
    </row>
    <row r="1847" spans="1:6" s="26" customFormat="1" x14ac:dyDescent="0.25">
      <c r="A1847" s="71">
        <v>6</v>
      </c>
      <c r="B1847" s="72">
        <v>77424</v>
      </c>
      <c r="C1847" s="73" t="s">
        <v>4923</v>
      </c>
      <c r="D1847" s="83">
        <v>1260</v>
      </c>
      <c r="E1847" s="84">
        <v>0.15</v>
      </c>
      <c r="F1847" s="152">
        <f t="shared" si="28"/>
        <v>1071</v>
      </c>
    </row>
    <row r="1848" spans="1:6" s="26" customFormat="1" x14ac:dyDescent="0.25">
      <c r="A1848" s="71">
        <v>6</v>
      </c>
      <c r="B1848" s="72">
        <v>77425</v>
      </c>
      <c r="C1848" s="73" t="s">
        <v>4924</v>
      </c>
      <c r="D1848" s="83">
        <v>1260</v>
      </c>
      <c r="E1848" s="84">
        <v>0.15</v>
      </c>
      <c r="F1848" s="152">
        <f t="shared" si="28"/>
        <v>1071</v>
      </c>
    </row>
    <row r="1849" spans="1:6" s="26" customFormat="1" x14ac:dyDescent="0.25">
      <c r="A1849" s="71">
        <v>6</v>
      </c>
      <c r="B1849" s="72">
        <v>77426</v>
      </c>
      <c r="C1849" s="73" t="s">
        <v>4919</v>
      </c>
      <c r="D1849" s="83">
        <v>1785</v>
      </c>
      <c r="E1849" s="84">
        <v>0.15</v>
      </c>
      <c r="F1849" s="152">
        <f t="shared" si="28"/>
        <v>1517.25</v>
      </c>
    </row>
    <row r="1850" spans="1:6" s="26" customFormat="1" ht="31.5" x14ac:dyDescent="0.25">
      <c r="A1850" s="71">
        <v>6</v>
      </c>
      <c r="B1850" s="72">
        <v>77427</v>
      </c>
      <c r="C1850" s="73" t="s">
        <v>4920</v>
      </c>
      <c r="D1850" s="83">
        <v>2205</v>
      </c>
      <c r="E1850" s="84">
        <v>0.15</v>
      </c>
      <c r="F1850" s="152">
        <f t="shared" si="28"/>
        <v>1874.25</v>
      </c>
    </row>
    <row r="1851" spans="1:6" s="26" customFormat="1" x14ac:dyDescent="0.25">
      <c r="A1851" s="71">
        <v>6</v>
      </c>
      <c r="B1851" s="72">
        <v>77428</v>
      </c>
      <c r="C1851" s="73" t="s">
        <v>2490</v>
      </c>
      <c r="D1851" s="83">
        <v>231</v>
      </c>
      <c r="E1851" s="84">
        <v>0.15</v>
      </c>
      <c r="F1851" s="152">
        <f t="shared" si="28"/>
        <v>196.35</v>
      </c>
    </row>
    <row r="1852" spans="1:6" s="26" customFormat="1" x14ac:dyDescent="0.25">
      <c r="A1852" s="71">
        <v>6</v>
      </c>
      <c r="B1852" s="72">
        <v>77429</v>
      </c>
      <c r="C1852" s="73" t="s">
        <v>1800</v>
      </c>
      <c r="D1852" s="83">
        <v>525</v>
      </c>
      <c r="E1852" s="84">
        <v>0.15</v>
      </c>
      <c r="F1852" s="152">
        <f t="shared" si="28"/>
        <v>446.25</v>
      </c>
    </row>
    <row r="1853" spans="1:6" s="26" customFormat="1" ht="31.5" x14ac:dyDescent="0.25">
      <c r="A1853" s="71">
        <v>6</v>
      </c>
      <c r="B1853" s="72">
        <v>77431</v>
      </c>
      <c r="C1853" s="73" t="s">
        <v>4925</v>
      </c>
      <c r="D1853" s="83">
        <v>1260</v>
      </c>
      <c r="E1853" s="84">
        <v>0.15</v>
      </c>
      <c r="F1853" s="152">
        <f t="shared" si="28"/>
        <v>1071</v>
      </c>
    </row>
    <row r="1854" spans="1:6" s="26" customFormat="1" ht="31.5" x14ac:dyDescent="0.25">
      <c r="A1854" s="71">
        <v>6</v>
      </c>
      <c r="B1854" s="72">
        <v>77432</v>
      </c>
      <c r="C1854" s="73" t="s">
        <v>4926</v>
      </c>
      <c r="D1854" s="83">
        <v>1260</v>
      </c>
      <c r="E1854" s="84">
        <v>0.15</v>
      </c>
      <c r="F1854" s="152">
        <f t="shared" si="28"/>
        <v>1071</v>
      </c>
    </row>
    <row r="1855" spans="1:6" s="26" customFormat="1" ht="31.5" x14ac:dyDescent="0.25">
      <c r="A1855" s="71">
        <v>6</v>
      </c>
      <c r="B1855" s="72">
        <v>77433</v>
      </c>
      <c r="C1855" s="73" t="s">
        <v>4927</v>
      </c>
      <c r="D1855" s="83">
        <v>1260</v>
      </c>
      <c r="E1855" s="84">
        <v>0.15</v>
      </c>
      <c r="F1855" s="152">
        <f t="shared" si="28"/>
        <v>1071</v>
      </c>
    </row>
    <row r="1856" spans="1:6" s="26" customFormat="1" ht="31.5" x14ac:dyDescent="0.25">
      <c r="A1856" s="71">
        <v>6</v>
      </c>
      <c r="B1856" s="72">
        <v>77441</v>
      </c>
      <c r="C1856" s="73" t="s">
        <v>4928</v>
      </c>
      <c r="D1856" s="83">
        <v>1260</v>
      </c>
      <c r="E1856" s="84">
        <v>0.15</v>
      </c>
      <c r="F1856" s="152">
        <f t="shared" si="28"/>
        <v>1071</v>
      </c>
    </row>
    <row r="1857" spans="1:6" s="26" customFormat="1" ht="31.5" x14ac:dyDescent="0.25">
      <c r="A1857" s="71">
        <v>6</v>
      </c>
      <c r="B1857" s="72">
        <v>77442</v>
      </c>
      <c r="C1857" s="73" t="s">
        <v>4929</v>
      </c>
      <c r="D1857" s="83">
        <v>1260</v>
      </c>
      <c r="E1857" s="84">
        <v>0.15</v>
      </c>
      <c r="F1857" s="152">
        <f t="shared" si="28"/>
        <v>1071</v>
      </c>
    </row>
    <row r="1858" spans="1:6" s="26" customFormat="1" ht="31.5" x14ac:dyDescent="0.25">
      <c r="A1858" s="71">
        <v>6</v>
      </c>
      <c r="B1858" s="72">
        <v>77443</v>
      </c>
      <c r="C1858" s="73" t="s">
        <v>4930</v>
      </c>
      <c r="D1858" s="83">
        <v>1260</v>
      </c>
      <c r="E1858" s="84">
        <v>0.15</v>
      </c>
      <c r="F1858" s="152">
        <f t="shared" si="28"/>
        <v>1071</v>
      </c>
    </row>
    <row r="1859" spans="1:6" s="26" customFormat="1" x14ac:dyDescent="0.25">
      <c r="A1859" s="71">
        <v>6</v>
      </c>
      <c r="B1859" s="72">
        <v>77501</v>
      </c>
      <c r="C1859" s="73" t="s">
        <v>4931</v>
      </c>
      <c r="D1859" s="83">
        <v>630</v>
      </c>
      <c r="E1859" s="84">
        <v>0.15</v>
      </c>
      <c r="F1859" s="152">
        <f t="shared" si="28"/>
        <v>535.5</v>
      </c>
    </row>
    <row r="1860" spans="1:6" s="26" customFormat="1" x14ac:dyDescent="0.25">
      <c r="A1860" s="71">
        <v>6</v>
      </c>
      <c r="B1860" s="72">
        <v>77502</v>
      </c>
      <c r="C1860" s="73" t="s">
        <v>4932</v>
      </c>
      <c r="D1860" s="83">
        <v>630</v>
      </c>
      <c r="E1860" s="84">
        <v>0.15</v>
      </c>
      <c r="F1860" s="152">
        <f t="shared" ref="F1860:F1923" si="29">D1860-(D1860*E1860)</f>
        <v>535.5</v>
      </c>
    </row>
    <row r="1861" spans="1:6" s="26" customFormat="1" x14ac:dyDescent="0.25">
      <c r="A1861" s="71">
        <v>6</v>
      </c>
      <c r="B1861" s="72">
        <v>77503</v>
      </c>
      <c r="C1861" s="73" t="s">
        <v>4933</v>
      </c>
      <c r="D1861" s="83">
        <v>630</v>
      </c>
      <c r="E1861" s="84">
        <v>0.15</v>
      </c>
      <c r="F1861" s="152">
        <f t="shared" si="29"/>
        <v>535.5</v>
      </c>
    </row>
    <row r="1862" spans="1:6" s="26" customFormat="1" x14ac:dyDescent="0.25">
      <c r="A1862" s="71">
        <v>6</v>
      </c>
      <c r="B1862" s="72">
        <v>77504</v>
      </c>
      <c r="C1862" s="73" t="s">
        <v>4934</v>
      </c>
      <c r="D1862" s="83">
        <v>840</v>
      </c>
      <c r="E1862" s="84">
        <v>0.15</v>
      </c>
      <c r="F1862" s="152">
        <f t="shared" si="29"/>
        <v>714</v>
      </c>
    </row>
    <row r="1863" spans="1:6" s="26" customFormat="1" x14ac:dyDescent="0.25">
      <c r="A1863" s="71">
        <v>6</v>
      </c>
      <c r="B1863" s="72">
        <v>77601</v>
      </c>
      <c r="C1863" s="73" t="s">
        <v>4935</v>
      </c>
      <c r="D1863" s="83">
        <v>1260</v>
      </c>
      <c r="E1863" s="84">
        <v>0.15</v>
      </c>
      <c r="F1863" s="152">
        <f t="shared" si="29"/>
        <v>1071</v>
      </c>
    </row>
    <row r="1864" spans="1:6" s="26" customFormat="1" x14ac:dyDescent="0.25">
      <c r="A1864" s="71">
        <v>6</v>
      </c>
      <c r="B1864" s="72">
        <v>77602</v>
      </c>
      <c r="C1864" s="73" t="s">
        <v>4936</v>
      </c>
      <c r="D1864" s="83">
        <v>1260</v>
      </c>
      <c r="E1864" s="84">
        <v>0.15</v>
      </c>
      <c r="F1864" s="152">
        <f t="shared" si="29"/>
        <v>1071</v>
      </c>
    </row>
    <row r="1865" spans="1:6" s="26" customFormat="1" x14ac:dyDescent="0.25">
      <c r="A1865" s="71">
        <v>6</v>
      </c>
      <c r="B1865" s="72">
        <v>77603</v>
      </c>
      <c r="C1865" s="73" t="s">
        <v>4937</v>
      </c>
      <c r="D1865" s="83">
        <v>1575</v>
      </c>
      <c r="E1865" s="84">
        <v>0.15</v>
      </c>
      <c r="F1865" s="152">
        <f t="shared" si="29"/>
        <v>1338.75</v>
      </c>
    </row>
    <row r="1866" spans="1:6" s="26" customFormat="1" ht="31.5" x14ac:dyDescent="0.25">
      <c r="A1866" s="71">
        <v>6</v>
      </c>
      <c r="B1866" s="72">
        <v>77604</v>
      </c>
      <c r="C1866" s="73" t="s">
        <v>4938</v>
      </c>
      <c r="D1866" s="83">
        <v>840</v>
      </c>
      <c r="E1866" s="84">
        <v>0.15</v>
      </c>
      <c r="F1866" s="152">
        <f t="shared" si="29"/>
        <v>714</v>
      </c>
    </row>
    <row r="1867" spans="1:6" s="26" customFormat="1" ht="31.5" x14ac:dyDescent="0.25">
      <c r="A1867" s="71">
        <v>6</v>
      </c>
      <c r="B1867" s="72">
        <v>77605</v>
      </c>
      <c r="C1867" s="73" t="s">
        <v>4939</v>
      </c>
      <c r="D1867" s="83">
        <v>840</v>
      </c>
      <c r="E1867" s="84">
        <v>0.15</v>
      </c>
      <c r="F1867" s="152">
        <f t="shared" si="29"/>
        <v>714</v>
      </c>
    </row>
    <row r="1868" spans="1:6" s="26" customFormat="1" x14ac:dyDescent="0.25">
      <c r="A1868" s="71">
        <v>6</v>
      </c>
      <c r="B1868" s="72">
        <v>77701</v>
      </c>
      <c r="C1868" s="73" t="s">
        <v>4940</v>
      </c>
      <c r="D1868" s="83">
        <v>1575</v>
      </c>
      <c r="E1868" s="84">
        <v>0.15</v>
      </c>
      <c r="F1868" s="152">
        <f t="shared" si="29"/>
        <v>1338.75</v>
      </c>
    </row>
    <row r="1869" spans="1:6" s="26" customFormat="1" x14ac:dyDescent="0.25">
      <c r="A1869" s="71">
        <v>6</v>
      </c>
      <c r="B1869" s="72">
        <v>77702</v>
      </c>
      <c r="C1869" s="73" t="s">
        <v>4941</v>
      </c>
      <c r="D1869" s="83">
        <v>2100</v>
      </c>
      <c r="E1869" s="84">
        <v>0.15</v>
      </c>
      <c r="F1869" s="152">
        <f t="shared" si="29"/>
        <v>1785</v>
      </c>
    </row>
    <row r="1870" spans="1:6" s="26" customFormat="1" x14ac:dyDescent="0.25">
      <c r="A1870" s="71">
        <v>6</v>
      </c>
      <c r="B1870" s="72">
        <v>77703</v>
      </c>
      <c r="C1870" s="73" t="s">
        <v>4942</v>
      </c>
      <c r="D1870" s="83">
        <v>3150</v>
      </c>
      <c r="E1870" s="84">
        <v>0.15</v>
      </c>
      <c r="F1870" s="152">
        <f t="shared" si="29"/>
        <v>2677.5</v>
      </c>
    </row>
    <row r="1871" spans="1:6" s="26" customFormat="1" x14ac:dyDescent="0.25">
      <c r="A1871" s="71">
        <v>6</v>
      </c>
      <c r="B1871" s="72">
        <v>77704</v>
      </c>
      <c r="C1871" s="73" t="s">
        <v>4943</v>
      </c>
      <c r="D1871" s="83">
        <v>5250</v>
      </c>
      <c r="E1871" s="84">
        <v>0.15</v>
      </c>
      <c r="F1871" s="152">
        <f t="shared" si="29"/>
        <v>4462.5</v>
      </c>
    </row>
    <row r="1872" spans="1:6" s="26" customFormat="1" x14ac:dyDescent="0.25">
      <c r="A1872" s="71">
        <v>6</v>
      </c>
      <c r="B1872" s="72">
        <v>77705</v>
      </c>
      <c r="C1872" s="73" t="s">
        <v>4944</v>
      </c>
      <c r="D1872" s="83">
        <v>5775</v>
      </c>
      <c r="E1872" s="84">
        <v>0.15</v>
      </c>
      <c r="F1872" s="152">
        <f t="shared" si="29"/>
        <v>4908.75</v>
      </c>
    </row>
    <row r="1873" spans="1:6" s="26" customFormat="1" x14ac:dyDescent="0.25">
      <c r="A1873" s="71">
        <v>6</v>
      </c>
      <c r="B1873" s="72">
        <v>77801</v>
      </c>
      <c r="C1873" s="73" t="s">
        <v>2491</v>
      </c>
      <c r="D1873" s="83">
        <v>787.5</v>
      </c>
      <c r="E1873" s="84">
        <v>0.15</v>
      </c>
      <c r="F1873" s="152">
        <f t="shared" si="29"/>
        <v>669.375</v>
      </c>
    </row>
    <row r="1874" spans="1:6" s="26" customFormat="1" x14ac:dyDescent="0.25">
      <c r="A1874" s="71">
        <v>6</v>
      </c>
      <c r="B1874" s="72">
        <v>77802</v>
      </c>
      <c r="C1874" s="73" t="s">
        <v>2492</v>
      </c>
      <c r="D1874" s="83">
        <v>787.5</v>
      </c>
      <c r="E1874" s="84">
        <v>0.15</v>
      </c>
      <c r="F1874" s="152">
        <f t="shared" si="29"/>
        <v>669.375</v>
      </c>
    </row>
    <row r="1875" spans="1:6" s="26" customFormat="1" x14ac:dyDescent="0.25">
      <c r="A1875" s="71">
        <v>6</v>
      </c>
      <c r="B1875" s="72">
        <v>77803</v>
      </c>
      <c r="C1875" s="73" t="s">
        <v>1810</v>
      </c>
      <c r="D1875" s="83">
        <v>787.5</v>
      </c>
      <c r="E1875" s="84">
        <v>0.15</v>
      </c>
      <c r="F1875" s="152">
        <f t="shared" si="29"/>
        <v>669.375</v>
      </c>
    </row>
    <row r="1876" spans="1:6" s="26" customFormat="1" ht="31.5" x14ac:dyDescent="0.25">
      <c r="A1876" s="71">
        <v>6</v>
      </c>
      <c r="B1876" s="72">
        <v>77804</v>
      </c>
      <c r="C1876" s="73" t="s">
        <v>1812</v>
      </c>
      <c r="D1876" s="83">
        <v>1365</v>
      </c>
      <c r="E1876" s="84">
        <v>0.15</v>
      </c>
      <c r="F1876" s="152">
        <f t="shared" si="29"/>
        <v>1160.25</v>
      </c>
    </row>
    <row r="1877" spans="1:6" s="26" customFormat="1" x14ac:dyDescent="0.25">
      <c r="A1877" s="71">
        <v>6</v>
      </c>
      <c r="B1877" s="72">
        <v>77805</v>
      </c>
      <c r="C1877" s="73" t="s">
        <v>2494</v>
      </c>
      <c r="D1877" s="83">
        <v>1050</v>
      </c>
      <c r="E1877" s="84">
        <v>0.15</v>
      </c>
      <c r="F1877" s="152">
        <f t="shared" si="29"/>
        <v>892.5</v>
      </c>
    </row>
    <row r="1878" spans="1:6" s="26" customFormat="1" x14ac:dyDescent="0.25">
      <c r="A1878" s="71">
        <v>6</v>
      </c>
      <c r="B1878" s="72">
        <v>77806</v>
      </c>
      <c r="C1878" s="73" t="s">
        <v>2495</v>
      </c>
      <c r="D1878" s="83">
        <v>1050</v>
      </c>
      <c r="E1878" s="84">
        <v>0.15</v>
      </c>
      <c r="F1878" s="152">
        <f t="shared" si="29"/>
        <v>892.5</v>
      </c>
    </row>
    <row r="1879" spans="1:6" s="26" customFormat="1" x14ac:dyDescent="0.25">
      <c r="A1879" s="71">
        <v>6</v>
      </c>
      <c r="B1879" s="72">
        <v>77901</v>
      </c>
      <c r="C1879" s="73" t="s">
        <v>4945</v>
      </c>
      <c r="D1879" s="83">
        <v>1575</v>
      </c>
      <c r="E1879" s="84">
        <v>0.15</v>
      </c>
      <c r="F1879" s="152">
        <f t="shared" si="29"/>
        <v>1338.75</v>
      </c>
    </row>
    <row r="1880" spans="1:6" s="26" customFormat="1" x14ac:dyDescent="0.25">
      <c r="A1880" s="71">
        <v>6</v>
      </c>
      <c r="B1880" s="72">
        <v>77902</v>
      </c>
      <c r="C1880" s="73" t="s">
        <v>4946</v>
      </c>
      <c r="D1880" s="83">
        <v>1575</v>
      </c>
      <c r="E1880" s="84">
        <v>0.15</v>
      </c>
      <c r="F1880" s="152">
        <f t="shared" si="29"/>
        <v>1338.75</v>
      </c>
    </row>
    <row r="1881" spans="1:6" s="26" customFormat="1" x14ac:dyDescent="0.25">
      <c r="A1881" s="71">
        <v>6</v>
      </c>
      <c r="B1881" s="72">
        <v>77903</v>
      </c>
      <c r="C1881" s="73" t="s">
        <v>4947</v>
      </c>
      <c r="D1881" s="83">
        <v>2100</v>
      </c>
      <c r="E1881" s="84">
        <v>0.15</v>
      </c>
      <c r="F1881" s="152">
        <f t="shared" si="29"/>
        <v>1785</v>
      </c>
    </row>
    <row r="1882" spans="1:6" s="26" customFormat="1" x14ac:dyDescent="0.25">
      <c r="A1882" s="71">
        <v>6</v>
      </c>
      <c r="B1882" s="72">
        <v>77911</v>
      </c>
      <c r="C1882" s="73" t="s">
        <v>4948</v>
      </c>
      <c r="D1882" s="83">
        <v>1890</v>
      </c>
      <c r="E1882" s="84">
        <v>0.15</v>
      </c>
      <c r="F1882" s="152">
        <f t="shared" si="29"/>
        <v>1606.5</v>
      </c>
    </row>
    <row r="1883" spans="1:6" s="26" customFormat="1" x14ac:dyDescent="0.25">
      <c r="A1883" s="71">
        <v>6</v>
      </c>
      <c r="B1883" s="72">
        <v>77912</v>
      </c>
      <c r="C1883" s="73" t="s">
        <v>4949</v>
      </c>
      <c r="D1883" s="83">
        <v>1890</v>
      </c>
      <c r="E1883" s="84">
        <v>0.15</v>
      </c>
      <c r="F1883" s="152">
        <f t="shared" si="29"/>
        <v>1606.5</v>
      </c>
    </row>
    <row r="1884" spans="1:6" s="26" customFormat="1" x14ac:dyDescent="0.25">
      <c r="A1884" s="71">
        <v>6</v>
      </c>
      <c r="B1884" s="72">
        <v>77913</v>
      </c>
      <c r="C1884" s="73" t="s">
        <v>4950</v>
      </c>
      <c r="D1884" s="83">
        <v>2310</v>
      </c>
      <c r="E1884" s="84">
        <v>0.15</v>
      </c>
      <c r="F1884" s="152">
        <f t="shared" si="29"/>
        <v>1963.5</v>
      </c>
    </row>
    <row r="1885" spans="1:6" s="26" customFormat="1" x14ac:dyDescent="0.25">
      <c r="A1885" s="71">
        <v>6</v>
      </c>
      <c r="B1885" s="72">
        <v>77914</v>
      </c>
      <c r="C1885" s="73" t="s">
        <v>4951</v>
      </c>
      <c r="D1885" s="83">
        <v>2310</v>
      </c>
      <c r="E1885" s="84">
        <v>0.15</v>
      </c>
      <c r="F1885" s="152">
        <f t="shared" si="29"/>
        <v>1963.5</v>
      </c>
    </row>
    <row r="1886" spans="1:6" s="26" customFormat="1" x14ac:dyDescent="0.25">
      <c r="A1886" s="71">
        <v>6</v>
      </c>
      <c r="B1886" s="72">
        <v>77915</v>
      </c>
      <c r="C1886" s="73" t="s">
        <v>4952</v>
      </c>
      <c r="D1886" s="83">
        <v>3150</v>
      </c>
      <c r="E1886" s="84">
        <v>0.15</v>
      </c>
      <c r="F1886" s="152">
        <f t="shared" si="29"/>
        <v>2677.5</v>
      </c>
    </row>
    <row r="1887" spans="1:6" s="26" customFormat="1" x14ac:dyDescent="0.25">
      <c r="A1887" s="71">
        <v>6</v>
      </c>
      <c r="B1887" s="72">
        <v>77916</v>
      </c>
      <c r="C1887" s="73" t="s">
        <v>4953</v>
      </c>
      <c r="D1887" s="83">
        <v>3150</v>
      </c>
      <c r="E1887" s="84">
        <v>0.15</v>
      </c>
      <c r="F1887" s="152">
        <f t="shared" si="29"/>
        <v>2677.5</v>
      </c>
    </row>
    <row r="1888" spans="1:6" s="26" customFormat="1" x14ac:dyDescent="0.25">
      <c r="A1888" s="71">
        <v>6</v>
      </c>
      <c r="B1888" s="72">
        <v>77917</v>
      </c>
      <c r="C1888" s="73" t="s">
        <v>4954</v>
      </c>
      <c r="D1888" s="83">
        <v>1575</v>
      </c>
      <c r="E1888" s="84">
        <v>0.15</v>
      </c>
      <c r="F1888" s="152">
        <f t="shared" si="29"/>
        <v>1338.75</v>
      </c>
    </row>
    <row r="1889" spans="1:6" s="26" customFormat="1" x14ac:dyDescent="0.25">
      <c r="A1889" s="71">
        <v>6</v>
      </c>
      <c r="B1889" s="72">
        <v>77921</v>
      </c>
      <c r="C1889" s="73" t="s">
        <v>4955</v>
      </c>
      <c r="D1889" s="83">
        <v>1575</v>
      </c>
      <c r="E1889" s="84">
        <v>0.15</v>
      </c>
      <c r="F1889" s="152">
        <f t="shared" si="29"/>
        <v>1338.75</v>
      </c>
    </row>
    <row r="1890" spans="1:6" s="26" customFormat="1" x14ac:dyDescent="0.25">
      <c r="A1890" s="71">
        <v>6</v>
      </c>
      <c r="B1890" s="72">
        <v>77922</v>
      </c>
      <c r="C1890" s="73" t="s">
        <v>4956</v>
      </c>
      <c r="D1890" s="83">
        <v>840</v>
      </c>
      <c r="E1890" s="84">
        <v>0.15</v>
      </c>
      <c r="F1890" s="152">
        <f t="shared" si="29"/>
        <v>714</v>
      </c>
    </row>
    <row r="1891" spans="1:6" s="26" customFormat="1" x14ac:dyDescent="0.25">
      <c r="A1891" s="71">
        <v>6</v>
      </c>
      <c r="B1891" s="72">
        <v>77923</v>
      </c>
      <c r="C1891" s="73" t="s">
        <v>4957</v>
      </c>
      <c r="D1891" s="83">
        <v>840</v>
      </c>
      <c r="E1891" s="84">
        <v>0.15</v>
      </c>
      <c r="F1891" s="152">
        <f t="shared" si="29"/>
        <v>714</v>
      </c>
    </row>
    <row r="1892" spans="1:6" s="26" customFormat="1" x14ac:dyDescent="0.25">
      <c r="A1892" s="71">
        <v>6</v>
      </c>
      <c r="B1892" s="72">
        <v>77924</v>
      </c>
      <c r="C1892" s="73" t="s">
        <v>4958</v>
      </c>
      <c r="D1892" s="83">
        <v>840</v>
      </c>
      <c r="E1892" s="84">
        <v>0.15</v>
      </c>
      <c r="F1892" s="152">
        <f t="shared" si="29"/>
        <v>714</v>
      </c>
    </row>
    <row r="1893" spans="1:6" s="26" customFormat="1" x14ac:dyDescent="0.25">
      <c r="A1893" s="71">
        <v>6</v>
      </c>
      <c r="B1893" s="72">
        <v>77925</v>
      </c>
      <c r="C1893" s="73" t="s">
        <v>4959</v>
      </c>
      <c r="D1893" s="83">
        <v>840</v>
      </c>
      <c r="E1893" s="84">
        <v>0.15</v>
      </c>
      <c r="F1893" s="152">
        <f t="shared" si="29"/>
        <v>714</v>
      </c>
    </row>
    <row r="1894" spans="1:6" s="26" customFormat="1" x14ac:dyDescent="0.25">
      <c r="A1894" s="71">
        <v>6</v>
      </c>
      <c r="B1894" s="72">
        <v>77931</v>
      </c>
      <c r="C1894" s="73" t="s">
        <v>4960</v>
      </c>
      <c r="D1894" s="83">
        <v>1575</v>
      </c>
      <c r="E1894" s="84">
        <v>0.15</v>
      </c>
      <c r="F1894" s="152">
        <f t="shared" si="29"/>
        <v>1338.75</v>
      </c>
    </row>
    <row r="1895" spans="1:6" s="26" customFormat="1" x14ac:dyDescent="0.25">
      <c r="A1895" s="71">
        <v>6</v>
      </c>
      <c r="B1895" s="72">
        <v>77932</v>
      </c>
      <c r="C1895" s="73" t="s">
        <v>4961</v>
      </c>
      <c r="D1895" s="83">
        <v>2100</v>
      </c>
      <c r="E1895" s="84">
        <v>0.15</v>
      </c>
      <c r="F1895" s="152">
        <f t="shared" si="29"/>
        <v>1785</v>
      </c>
    </row>
    <row r="1896" spans="1:6" s="26" customFormat="1" x14ac:dyDescent="0.25">
      <c r="A1896" s="71">
        <v>6</v>
      </c>
      <c r="B1896" s="72">
        <v>77933</v>
      </c>
      <c r="C1896" s="73" t="s">
        <v>4962</v>
      </c>
      <c r="D1896" s="83">
        <v>2625</v>
      </c>
      <c r="E1896" s="84">
        <v>0.15</v>
      </c>
      <c r="F1896" s="152">
        <f t="shared" si="29"/>
        <v>2231.25</v>
      </c>
    </row>
    <row r="1897" spans="1:6" s="26" customFormat="1" x14ac:dyDescent="0.25">
      <c r="A1897" s="71">
        <v>6</v>
      </c>
      <c r="B1897" s="72">
        <v>77934</v>
      </c>
      <c r="C1897" s="73" t="s">
        <v>4963</v>
      </c>
      <c r="D1897" s="83">
        <v>2625</v>
      </c>
      <c r="E1897" s="84">
        <v>0.15</v>
      </c>
      <c r="F1897" s="152">
        <f t="shared" si="29"/>
        <v>2231.25</v>
      </c>
    </row>
    <row r="1898" spans="1:6" s="26" customFormat="1" x14ac:dyDescent="0.25">
      <c r="A1898" s="71">
        <v>6</v>
      </c>
      <c r="B1898" s="72">
        <v>78101</v>
      </c>
      <c r="C1898" s="73" t="s">
        <v>4964</v>
      </c>
      <c r="D1898" s="83">
        <v>1260</v>
      </c>
      <c r="E1898" s="84">
        <v>0.15</v>
      </c>
      <c r="F1898" s="152">
        <f t="shared" si="29"/>
        <v>1071</v>
      </c>
    </row>
    <row r="1899" spans="1:6" s="26" customFormat="1" x14ac:dyDescent="0.25">
      <c r="A1899" s="71">
        <v>6</v>
      </c>
      <c r="B1899" s="72">
        <v>78102</v>
      </c>
      <c r="C1899" s="73" t="s">
        <v>4965</v>
      </c>
      <c r="D1899" s="83">
        <v>525</v>
      </c>
      <c r="E1899" s="84">
        <v>0.15</v>
      </c>
      <c r="F1899" s="152">
        <f t="shared" si="29"/>
        <v>446.25</v>
      </c>
    </row>
    <row r="1900" spans="1:6" s="26" customFormat="1" x14ac:dyDescent="0.25">
      <c r="A1900" s="71">
        <v>6</v>
      </c>
      <c r="B1900" s="72">
        <v>78103</v>
      </c>
      <c r="C1900" s="73" t="s">
        <v>1820</v>
      </c>
      <c r="D1900" s="83">
        <v>1785</v>
      </c>
      <c r="E1900" s="84">
        <v>0.15</v>
      </c>
      <c r="F1900" s="152">
        <f t="shared" si="29"/>
        <v>1517.25</v>
      </c>
    </row>
    <row r="1901" spans="1:6" s="26" customFormat="1" x14ac:dyDescent="0.25">
      <c r="A1901" s="71">
        <v>6</v>
      </c>
      <c r="B1901" s="72">
        <v>78104</v>
      </c>
      <c r="C1901" s="73" t="s">
        <v>2496</v>
      </c>
      <c r="D1901" s="83">
        <v>945</v>
      </c>
      <c r="E1901" s="84">
        <v>0.15</v>
      </c>
      <c r="F1901" s="152">
        <f t="shared" si="29"/>
        <v>803.25</v>
      </c>
    </row>
    <row r="1902" spans="1:6" s="26" customFormat="1" x14ac:dyDescent="0.25">
      <c r="A1902" s="71">
        <v>6</v>
      </c>
      <c r="B1902" s="72">
        <v>78105</v>
      </c>
      <c r="C1902" s="73" t="s">
        <v>2497</v>
      </c>
      <c r="D1902" s="83">
        <v>1155</v>
      </c>
      <c r="E1902" s="84">
        <v>0.15</v>
      </c>
      <c r="F1902" s="152">
        <f t="shared" si="29"/>
        <v>981.75</v>
      </c>
    </row>
    <row r="1903" spans="1:6" s="26" customFormat="1" x14ac:dyDescent="0.25">
      <c r="A1903" s="71">
        <v>6</v>
      </c>
      <c r="B1903" s="72">
        <v>78106</v>
      </c>
      <c r="C1903" s="73" t="s">
        <v>2498</v>
      </c>
      <c r="D1903" s="83">
        <v>1365</v>
      </c>
      <c r="E1903" s="84">
        <v>0.15</v>
      </c>
      <c r="F1903" s="152">
        <f t="shared" si="29"/>
        <v>1160.25</v>
      </c>
    </row>
    <row r="1904" spans="1:6" s="26" customFormat="1" x14ac:dyDescent="0.25">
      <c r="A1904" s="71">
        <v>6</v>
      </c>
      <c r="B1904" s="72">
        <v>78107</v>
      </c>
      <c r="C1904" s="73" t="s">
        <v>4966</v>
      </c>
      <c r="D1904" s="83">
        <v>315</v>
      </c>
      <c r="E1904" s="84">
        <v>0.15</v>
      </c>
      <c r="F1904" s="152">
        <f t="shared" si="29"/>
        <v>267.75</v>
      </c>
    </row>
    <row r="1905" spans="1:6" s="26" customFormat="1" x14ac:dyDescent="0.25">
      <c r="A1905" s="71">
        <v>6</v>
      </c>
      <c r="B1905" s="72">
        <v>78201</v>
      </c>
      <c r="C1905" s="73" t="s">
        <v>4967</v>
      </c>
      <c r="D1905" s="83">
        <v>525</v>
      </c>
      <c r="E1905" s="84">
        <v>0.15</v>
      </c>
      <c r="F1905" s="152">
        <f t="shared" si="29"/>
        <v>446.25</v>
      </c>
    </row>
    <row r="1906" spans="1:6" s="26" customFormat="1" x14ac:dyDescent="0.25">
      <c r="A1906" s="71">
        <v>6</v>
      </c>
      <c r="B1906" s="72">
        <v>78202</v>
      </c>
      <c r="C1906" s="73" t="s">
        <v>4968</v>
      </c>
      <c r="D1906" s="83">
        <v>525</v>
      </c>
      <c r="E1906" s="84">
        <v>0.15</v>
      </c>
      <c r="F1906" s="152">
        <f t="shared" si="29"/>
        <v>446.25</v>
      </c>
    </row>
    <row r="1907" spans="1:6" s="26" customFormat="1" x14ac:dyDescent="0.25">
      <c r="A1907" s="71">
        <v>6</v>
      </c>
      <c r="B1907" s="72">
        <v>78203</v>
      </c>
      <c r="C1907" s="73" t="s">
        <v>4969</v>
      </c>
      <c r="D1907" s="83">
        <v>525</v>
      </c>
      <c r="E1907" s="84">
        <v>0.15</v>
      </c>
      <c r="F1907" s="152">
        <f t="shared" si="29"/>
        <v>446.25</v>
      </c>
    </row>
    <row r="1908" spans="1:6" s="26" customFormat="1" x14ac:dyDescent="0.25">
      <c r="A1908" s="71">
        <v>6</v>
      </c>
      <c r="B1908" s="72">
        <v>78204</v>
      </c>
      <c r="C1908" s="73" t="s">
        <v>4970</v>
      </c>
      <c r="D1908" s="83">
        <v>525</v>
      </c>
      <c r="E1908" s="84">
        <v>0.15</v>
      </c>
      <c r="F1908" s="152">
        <f t="shared" si="29"/>
        <v>446.25</v>
      </c>
    </row>
    <row r="1909" spans="1:6" s="26" customFormat="1" x14ac:dyDescent="0.25">
      <c r="A1909" s="71">
        <v>6</v>
      </c>
      <c r="B1909" s="72">
        <v>78205</v>
      </c>
      <c r="C1909" s="73" t="s">
        <v>4971</v>
      </c>
      <c r="D1909" s="83">
        <v>945</v>
      </c>
      <c r="E1909" s="84">
        <v>0.15</v>
      </c>
      <c r="F1909" s="152">
        <f t="shared" si="29"/>
        <v>803.25</v>
      </c>
    </row>
    <row r="1910" spans="1:6" s="26" customFormat="1" x14ac:dyDescent="0.25">
      <c r="A1910" s="71">
        <v>6</v>
      </c>
      <c r="B1910" s="72">
        <v>78206</v>
      </c>
      <c r="C1910" s="73" t="s">
        <v>4972</v>
      </c>
      <c r="D1910" s="83">
        <v>1260</v>
      </c>
      <c r="E1910" s="84">
        <v>0.15</v>
      </c>
      <c r="F1910" s="152">
        <f t="shared" si="29"/>
        <v>1071</v>
      </c>
    </row>
    <row r="1911" spans="1:6" s="26" customFormat="1" x14ac:dyDescent="0.25">
      <c r="A1911" s="71">
        <v>6</v>
      </c>
      <c r="B1911" s="72">
        <v>78207</v>
      </c>
      <c r="C1911" s="73" t="s">
        <v>4973</v>
      </c>
      <c r="D1911" s="83">
        <v>1260</v>
      </c>
      <c r="E1911" s="84">
        <v>0.15</v>
      </c>
      <c r="F1911" s="152">
        <f t="shared" si="29"/>
        <v>1071</v>
      </c>
    </row>
    <row r="1912" spans="1:6" s="26" customFormat="1" x14ac:dyDescent="0.25">
      <c r="A1912" s="71">
        <v>6</v>
      </c>
      <c r="B1912" s="72">
        <v>78208</v>
      </c>
      <c r="C1912" s="73" t="s">
        <v>4974</v>
      </c>
      <c r="D1912" s="83">
        <v>1260</v>
      </c>
      <c r="E1912" s="84">
        <v>0.15</v>
      </c>
      <c r="F1912" s="152">
        <f t="shared" si="29"/>
        <v>1071</v>
      </c>
    </row>
    <row r="1913" spans="1:6" s="26" customFormat="1" x14ac:dyDescent="0.25">
      <c r="A1913" s="71">
        <v>6</v>
      </c>
      <c r="B1913" s="72">
        <v>78209</v>
      </c>
      <c r="C1913" s="73" t="s">
        <v>4975</v>
      </c>
      <c r="D1913" s="83">
        <v>1680</v>
      </c>
      <c r="E1913" s="84">
        <v>0.15</v>
      </c>
      <c r="F1913" s="152">
        <f t="shared" si="29"/>
        <v>1428</v>
      </c>
    </row>
    <row r="1914" spans="1:6" s="26" customFormat="1" x14ac:dyDescent="0.25">
      <c r="A1914" s="71">
        <v>6</v>
      </c>
      <c r="B1914" s="72">
        <v>78301</v>
      </c>
      <c r="C1914" s="73" t="s">
        <v>4976</v>
      </c>
      <c r="D1914" s="83">
        <v>1890</v>
      </c>
      <c r="E1914" s="84">
        <v>0.15</v>
      </c>
      <c r="F1914" s="152">
        <f t="shared" si="29"/>
        <v>1606.5</v>
      </c>
    </row>
    <row r="1915" spans="1:6" s="26" customFormat="1" x14ac:dyDescent="0.25">
      <c r="A1915" s="71">
        <v>6</v>
      </c>
      <c r="B1915" s="72">
        <v>78302</v>
      </c>
      <c r="C1915" s="73" t="s">
        <v>4977</v>
      </c>
      <c r="D1915" s="83">
        <v>1890</v>
      </c>
      <c r="E1915" s="84">
        <v>0.15</v>
      </c>
      <c r="F1915" s="152">
        <f t="shared" si="29"/>
        <v>1606.5</v>
      </c>
    </row>
    <row r="1916" spans="1:6" s="26" customFormat="1" x14ac:dyDescent="0.25">
      <c r="A1916" s="71">
        <v>6</v>
      </c>
      <c r="B1916" s="72">
        <v>78303</v>
      </c>
      <c r="C1916" s="73" t="s">
        <v>4978</v>
      </c>
      <c r="D1916" s="83">
        <v>1890</v>
      </c>
      <c r="E1916" s="84">
        <v>0.15</v>
      </c>
      <c r="F1916" s="152">
        <f t="shared" si="29"/>
        <v>1606.5</v>
      </c>
    </row>
    <row r="1917" spans="1:6" s="26" customFormat="1" x14ac:dyDescent="0.25">
      <c r="A1917" s="71">
        <v>6</v>
      </c>
      <c r="B1917" s="72">
        <v>78401</v>
      </c>
      <c r="C1917" s="73" t="s">
        <v>4979</v>
      </c>
      <c r="D1917" s="83">
        <v>2100</v>
      </c>
      <c r="E1917" s="84">
        <v>0.15</v>
      </c>
      <c r="F1917" s="152">
        <f t="shared" si="29"/>
        <v>1785</v>
      </c>
    </row>
    <row r="1918" spans="1:6" s="26" customFormat="1" x14ac:dyDescent="0.25">
      <c r="A1918" s="71">
        <v>6</v>
      </c>
      <c r="B1918" s="72">
        <v>78402</v>
      </c>
      <c r="C1918" s="73" t="s">
        <v>4980</v>
      </c>
      <c r="D1918" s="83">
        <v>630</v>
      </c>
      <c r="E1918" s="84">
        <v>0.15</v>
      </c>
      <c r="F1918" s="152">
        <f t="shared" si="29"/>
        <v>535.5</v>
      </c>
    </row>
    <row r="1919" spans="1:6" s="26" customFormat="1" x14ac:dyDescent="0.25">
      <c r="A1919" s="71">
        <v>6</v>
      </c>
      <c r="B1919" s="72">
        <v>78403</v>
      </c>
      <c r="C1919" s="73" t="s">
        <v>4981</v>
      </c>
      <c r="D1919" s="83">
        <v>630</v>
      </c>
      <c r="E1919" s="84">
        <v>0.15</v>
      </c>
      <c r="F1919" s="152">
        <f t="shared" si="29"/>
        <v>535.5</v>
      </c>
    </row>
    <row r="1920" spans="1:6" s="26" customFormat="1" x14ac:dyDescent="0.25">
      <c r="A1920" s="71">
        <v>6</v>
      </c>
      <c r="B1920" s="72">
        <v>78404</v>
      </c>
      <c r="C1920" s="73" t="s">
        <v>4982</v>
      </c>
      <c r="D1920" s="83">
        <v>630</v>
      </c>
      <c r="E1920" s="84">
        <v>0.15</v>
      </c>
      <c r="F1920" s="152">
        <f t="shared" si="29"/>
        <v>535.5</v>
      </c>
    </row>
    <row r="1921" spans="1:6" s="26" customFormat="1" x14ac:dyDescent="0.25">
      <c r="A1921" s="71">
        <v>6</v>
      </c>
      <c r="B1921" s="72">
        <v>78405</v>
      </c>
      <c r="C1921" s="73" t="s">
        <v>4983</v>
      </c>
      <c r="D1921" s="83">
        <v>840</v>
      </c>
      <c r="E1921" s="84">
        <v>0.15</v>
      </c>
      <c r="F1921" s="152">
        <f t="shared" si="29"/>
        <v>714</v>
      </c>
    </row>
    <row r="1922" spans="1:6" s="26" customFormat="1" x14ac:dyDescent="0.25">
      <c r="A1922" s="71">
        <v>6</v>
      </c>
      <c r="B1922" s="72">
        <v>78406</v>
      </c>
      <c r="C1922" s="73" t="s">
        <v>4984</v>
      </c>
      <c r="D1922" s="83">
        <v>1155</v>
      </c>
      <c r="E1922" s="84">
        <v>0.15</v>
      </c>
      <c r="F1922" s="152">
        <f t="shared" si="29"/>
        <v>981.75</v>
      </c>
    </row>
    <row r="1923" spans="1:6" s="26" customFormat="1" x14ac:dyDescent="0.25">
      <c r="A1923" s="71">
        <v>6</v>
      </c>
      <c r="B1923" s="72">
        <v>78407</v>
      </c>
      <c r="C1923" s="73" t="s">
        <v>4985</v>
      </c>
      <c r="D1923" s="83">
        <v>1575</v>
      </c>
      <c r="E1923" s="84">
        <v>0.15</v>
      </c>
      <c r="F1923" s="152">
        <f t="shared" si="29"/>
        <v>1338.75</v>
      </c>
    </row>
    <row r="1924" spans="1:6" s="26" customFormat="1" x14ac:dyDescent="0.25">
      <c r="A1924" s="71">
        <v>6</v>
      </c>
      <c r="B1924" s="72">
        <v>78408</v>
      </c>
      <c r="C1924" s="73" t="s">
        <v>4986</v>
      </c>
      <c r="D1924" s="83">
        <v>1575</v>
      </c>
      <c r="E1924" s="84">
        <v>0.15</v>
      </c>
      <c r="F1924" s="152">
        <f t="shared" ref="F1924:F1987" si="30">D1924-(D1924*E1924)</f>
        <v>1338.75</v>
      </c>
    </row>
    <row r="1925" spans="1:6" s="26" customFormat="1" x14ac:dyDescent="0.25">
      <c r="A1925" s="71">
        <v>6</v>
      </c>
      <c r="B1925" s="72">
        <v>78409</v>
      </c>
      <c r="C1925" s="73" t="s">
        <v>4987</v>
      </c>
      <c r="D1925" s="83">
        <v>1575</v>
      </c>
      <c r="E1925" s="84">
        <v>0.15</v>
      </c>
      <c r="F1925" s="152">
        <f t="shared" si="30"/>
        <v>1338.75</v>
      </c>
    </row>
    <row r="1926" spans="1:6" s="26" customFormat="1" x14ac:dyDescent="0.25">
      <c r="A1926" s="71">
        <v>6</v>
      </c>
      <c r="B1926" s="72">
        <v>78411</v>
      </c>
      <c r="C1926" s="73" t="s">
        <v>4988</v>
      </c>
      <c r="D1926" s="83">
        <v>1260</v>
      </c>
      <c r="E1926" s="84">
        <v>0.15</v>
      </c>
      <c r="F1926" s="152">
        <f t="shared" si="30"/>
        <v>1071</v>
      </c>
    </row>
    <row r="1927" spans="1:6" s="26" customFormat="1" x14ac:dyDescent="0.25">
      <c r="A1927" s="71">
        <v>6</v>
      </c>
      <c r="B1927" s="72">
        <v>78412</v>
      </c>
      <c r="C1927" s="73" t="s">
        <v>4989</v>
      </c>
      <c r="D1927" s="83">
        <v>1260</v>
      </c>
      <c r="E1927" s="84">
        <v>0.15</v>
      </c>
      <c r="F1927" s="152">
        <f t="shared" si="30"/>
        <v>1071</v>
      </c>
    </row>
    <row r="1928" spans="1:6" s="26" customFormat="1" x14ac:dyDescent="0.25">
      <c r="A1928" s="71">
        <v>6</v>
      </c>
      <c r="B1928" s="72">
        <v>78413</v>
      </c>
      <c r="C1928" s="73" t="s">
        <v>4990</v>
      </c>
      <c r="D1928" s="83">
        <v>1260</v>
      </c>
      <c r="E1928" s="84">
        <v>0.15</v>
      </c>
      <c r="F1928" s="152">
        <f t="shared" si="30"/>
        <v>1071</v>
      </c>
    </row>
    <row r="1929" spans="1:6" s="26" customFormat="1" ht="31.5" x14ac:dyDescent="0.25">
      <c r="A1929" s="71">
        <v>6</v>
      </c>
      <c r="B1929" s="72">
        <v>78501</v>
      </c>
      <c r="C1929" s="73" t="s">
        <v>4991</v>
      </c>
      <c r="D1929" s="83">
        <v>420</v>
      </c>
      <c r="E1929" s="84">
        <v>0.15</v>
      </c>
      <c r="F1929" s="152">
        <f t="shared" si="30"/>
        <v>357</v>
      </c>
    </row>
    <row r="1930" spans="1:6" s="26" customFormat="1" ht="31.5" x14ac:dyDescent="0.25">
      <c r="A1930" s="71">
        <v>6</v>
      </c>
      <c r="B1930" s="72">
        <v>78502</v>
      </c>
      <c r="C1930" s="73" t="s">
        <v>4992</v>
      </c>
      <c r="D1930" s="83">
        <v>630</v>
      </c>
      <c r="E1930" s="84">
        <v>0.15</v>
      </c>
      <c r="F1930" s="152">
        <f t="shared" si="30"/>
        <v>535.5</v>
      </c>
    </row>
    <row r="1931" spans="1:6" s="26" customFormat="1" ht="31.5" x14ac:dyDescent="0.25">
      <c r="A1931" s="71">
        <v>6</v>
      </c>
      <c r="B1931" s="72">
        <v>78509</v>
      </c>
      <c r="C1931" s="73" t="s">
        <v>4993</v>
      </c>
      <c r="D1931" s="83">
        <v>210</v>
      </c>
      <c r="E1931" s="84">
        <v>0.15</v>
      </c>
      <c r="F1931" s="152">
        <f t="shared" si="30"/>
        <v>178.5</v>
      </c>
    </row>
    <row r="1932" spans="1:6" s="26" customFormat="1" x14ac:dyDescent="0.25">
      <c r="A1932" s="71">
        <v>6</v>
      </c>
      <c r="B1932" s="72">
        <v>78601</v>
      </c>
      <c r="C1932" s="73" t="s">
        <v>4994</v>
      </c>
      <c r="D1932" s="83">
        <v>262.5</v>
      </c>
      <c r="E1932" s="84">
        <v>0.15</v>
      </c>
      <c r="F1932" s="152">
        <f t="shared" si="30"/>
        <v>223.125</v>
      </c>
    </row>
    <row r="1933" spans="1:6" s="26" customFormat="1" x14ac:dyDescent="0.25">
      <c r="A1933" s="71">
        <v>6</v>
      </c>
      <c r="B1933" s="72">
        <v>78602</v>
      </c>
      <c r="C1933" s="73" t="s">
        <v>4995</v>
      </c>
      <c r="D1933" s="83">
        <v>262.5</v>
      </c>
      <c r="E1933" s="84">
        <v>0.15</v>
      </c>
      <c r="F1933" s="152">
        <f t="shared" si="30"/>
        <v>223.125</v>
      </c>
    </row>
    <row r="1934" spans="1:6" s="26" customFormat="1" ht="47.25" x14ac:dyDescent="0.25">
      <c r="A1934" s="71">
        <v>6</v>
      </c>
      <c r="B1934" s="72">
        <v>78701</v>
      </c>
      <c r="C1934" s="73" t="s">
        <v>4996</v>
      </c>
      <c r="D1934" s="83">
        <v>630</v>
      </c>
      <c r="E1934" s="84">
        <v>0.15</v>
      </c>
      <c r="F1934" s="152">
        <f t="shared" si="30"/>
        <v>535.5</v>
      </c>
    </row>
    <row r="1935" spans="1:6" s="26" customFormat="1" ht="47.25" x14ac:dyDescent="0.25">
      <c r="A1935" s="71">
        <v>6</v>
      </c>
      <c r="B1935" s="72">
        <v>78702</v>
      </c>
      <c r="C1935" s="73" t="s">
        <v>4997</v>
      </c>
      <c r="D1935" s="83">
        <v>630</v>
      </c>
      <c r="E1935" s="84">
        <v>0.15</v>
      </c>
      <c r="F1935" s="152">
        <f t="shared" si="30"/>
        <v>535.5</v>
      </c>
    </row>
    <row r="1936" spans="1:6" s="26" customFormat="1" x14ac:dyDescent="0.25">
      <c r="A1936" s="71">
        <v>6</v>
      </c>
      <c r="B1936" s="72">
        <v>79101</v>
      </c>
      <c r="C1936" s="73" t="s">
        <v>4998</v>
      </c>
      <c r="D1936" s="83">
        <v>630</v>
      </c>
      <c r="E1936" s="84">
        <v>0.15</v>
      </c>
      <c r="F1936" s="152">
        <f t="shared" si="30"/>
        <v>535.5</v>
      </c>
    </row>
    <row r="1937" spans="1:6" s="26" customFormat="1" x14ac:dyDescent="0.25">
      <c r="A1937" s="71">
        <v>6</v>
      </c>
      <c r="B1937" s="72">
        <v>79102</v>
      </c>
      <c r="C1937" s="73" t="s">
        <v>4999</v>
      </c>
      <c r="D1937" s="83">
        <v>630</v>
      </c>
      <c r="E1937" s="84">
        <v>0.15</v>
      </c>
      <c r="F1937" s="152">
        <f t="shared" si="30"/>
        <v>535.5</v>
      </c>
    </row>
    <row r="1938" spans="1:6" s="26" customFormat="1" x14ac:dyDescent="0.25">
      <c r="A1938" s="71">
        <v>6</v>
      </c>
      <c r="B1938" s="72">
        <v>79103</v>
      </c>
      <c r="C1938" s="73" t="s">
        <v>5000</v>
      </c>
      <c r="D1938" s="83">
        <v>3150</v>
      </c>
      <c r="E1938" s="84">
        <v>0.15</v>
      </c>
      <c r="F1938" s="152">
        <f t="shared" si="30"/>
        <v>2677.5</v>
      </c>
    </row>
    <row r="1939" spans="1:6" s="26" customFormat="1" x14ac:dyDescent="0.25">
      <c r="A1939" s="71">
        <v>6</v>
      </c>
      <c r="B1939" s="72">
        <v>79104</v>
      </c>
      <c r="C1939" s="73" t="s">
        <v>5001</v>
      </c>
      <c r="D1939" s="83">
        <v>4200</v>
      </c>
      <c r="E1939" s="84">
        <v>0.15</v>
      </c>
      <c r="F1939" s="152">
        <f t="shared" si="30"/>
        <v>3570</v>
      </c>
    </row>
    <row r="1940" spans="1:6" s="26" customFormat="1" x14ac:dyDescent="0.25">
      <c r="A1940" s="71">
        <v>6</v>
      </c>
      <c r="B1940" s="72">
        <v>79111</v>
      </c>
      <c r="C1940" s="73" t="s">
        <v>5002</v>
      </c>
      <c r="D1940" s="83">
        <v>1575</v>
      </c>
      <c r="E1940" s="84">
        <v>0.15</v>
      </c>
      <c r="F1940" s="152">
        <f t="shared" si="30"/>
        <v>1338.75</v>
      </c>
    </row>
    <row r="1941" spans="1:6" s="26" customFormat="1" x14ac:dyDescent="0.25">
      <c r="A1941" s="71">
        <v>6</v>
      </c>
      <c r="B1941" s="72">
        <v>79112</v>
      </c>
      <c r="C1941" s="73" t="s">
        <v>5003</v>
      </c>
      <c r="D1941" s="83">
        <v>1575</v>
      </c>
      <c r="E1941" s="84">
        <v>0.15</v>
      </c>
      <c r="F1941" s="152">
        <f t="shared" si="30"/>
        <v>1338.75</v>
      </c>
    </row>
    <row r="1942" spans="1:6" s="26" customFormat="1" x14ac:dyDescent="0.25">
      <c r="A1942" s="71">
        <v>6</v>
      </c>
      <c r="B1942" s="72">
        <v>79113</v>
      </c>
      <c r="C1942" s="73" t="s">
        <v>5004</v>
      </c>
      <c r="D1942" s="83">
        <v>3150</v>
      </c>
      <c r="E1942" s="84">
        <v>0.15</v>
      </c>
      <c r="F1942" s="152">
        <f t="shared" si="30"/>
        <v>2677.5</v>
      </c>
    </row>
    <row r="1943" spans="1:6" s="26" customFormat="1" x14ac:dyDescent="0.25">
      <c r="A1943" s="71">
        <v>6</v>
      </c>
      <c r="B1943" s="72">
        <v>79121</v>
      </c>
      <c r="C1943" s="73" t="s">
        <v>5005</v>
      </c>
      <c r="D1943" s="83">
        <v>4200</v>
      </c>
      <c r="E1943" s="84">
        <v>0.15</v>
      </c>
      <c r="F1943" s="152">
        <f t="shared" si="30"/>
        <v>3570</v>
      </c>
    </row>
    <row r="1944" spans="1:6" s="26" customFormat="1" x14ac:dyDescent="0.25">
      <c r="A1944" s="71">
        <v>6</v>
      </c>
      <c r="B1944" s="72">
        <v>79122</v>
      </c>
      <c r="C1944" s="73" t="s">
        <v>5006</v>
      </c>
      <c r="D1944" s="83">
        <v>4200</v>
      </c>
      <c r="E1944" s="84">
        <v>0.15</v>
      </c>
      <c r="F1944" s="152">
        <f t="shared" si="30"/>
        <v>3570</v>
      </c>
    </row>
    <row r="1945" spans="1:6" s="26" customFormat="1" x14ac:dyDescent="0.25">
      <c r="A1945" s="71">
        <v>6</v>
      </c>
      <c r="B1945" s="72">
        <v>79123</v>
      </c>
      <c r="C1945" s="73" t="s">
        <v>2500</v>
      </c>
      <c r="D1945" s="83">
        <v>525</v>
      </c>
      <c r="E1945" s="84">
        <v>0.15</v>
      </c>
      <c r="F1945" s="152">
        <f t="shared" si="30"/>
        <v>446.25</v>
      </c>
    </row>
    <row r="1946" spans="1:6" s="26" customFormat="1" x14ac:dyDescent="0.25">
      <c r="A1946" s="71">
        <v>6</v>
      </c>
      <c r="B1946" s="72">
        <v>79124</v>
      </c>
      <c r="C1946" s="73" t="s">
        <v>2501</v>
      </c>
      <c r="D1946" s="83">
        <v>735</v>
      </c>
      <c r="E1946" s="84">
        <v>0.15</v>
      </c>
      <c r="F1946" s="152">
        <f t="shared" si="30"/>
        <v>624.75</v>
      </c>
    </row>
    <row r="1947" spans="1:6" s="26" customFormat="1" x14ac:dyDescent="0.25">
      <c r="A1947" s="71">
        <v>6</v>
      </c>
      <c r="B1947" s="72">
        <v>79125</v>
      </c>
      <c r="C1947" s="73" t="s">
        <v>1836</v>
      </c>
      <c r="D1947" s="83">
        <v>735</v>
      </c>
      <c r="E1947" s="84">
        <v>0.15</v>
      </c>
      <c r="F1947" s="152">
        <f t="shared" si="30"/>
        <v>624.75</v>
      </c>
    </row>
    <row r="1948" spans="1:6" s="26" customFormat="1" x14ac:dyDescent="0.25">
      <c r="A1948" s="71">
        <v>6</v>
      </c>
      <c r="B1948" s="72">
        <v>79131</v>
      </c>
      <c r="C1948" s="73" t="s">
        <v>5007</v>
      </c>
      <c r="D1948" s="83">
        <v>4200</v>
      </c>
      <c r="E1948" s="84">
        <v>0.15</v>
      </c>
      <c r="F1948" s="152">
        <f t="shared" si="30"/>
        <v>3570</v>
      </c>
    </row>
    <row r="1949" spans="1:6" s="26" customFormat="1" ht="31.5" x14ac:dyDescent="0.25">
      <c r="A1949" s="71">
        <v>6</v>
      </c>
      <c r="B1949" s="72">
        <v>79132</v>
      </c>
      <c r="C1949" s="73" t="s">
        <v>5008</v>
      </c>
      <c r="D1949" s="83">
        <v>5250</v>
      </c>
      <c r="E1949" s="84">
        <v>0.15</v>
      </c>
      <c r="F1949" s="152">
        <f t="shared" si="30"/>
        <v>4462.5</v>
      </c>
    </row>
    <row r="1950" spans="1:6" s="26" customFormat="1" x14ac:dyDescent="0.25">
      <c r="A1950" s="71">
        <v>6</v>
      </c>
      <c r="B1950" s="72">
        <v>79211</v>
      </c>
      <c r="C1950" s="73" t="s">
        <v>5009</v>
      </c>
      <c r="D1950" s="83">
        <v>420</v>
      </c>
      <c r="E1950" s="84">
        <v>0.15</v>
      </c>
      <c r="F1950" s="152">
        <f t="shared" si="30"/>
        <v>357</v>
      </c>
    </row>
    <row r="1951" spans="1:6" s="26" customFormat="1" x14ac:dyDescent="0.25">
      <c r="A1951" s="71">
        <v>6</v>
      </c>
      <c r="B1951" s="72">
        <v>79212</v>
      </c>
      <c r="C1951" s="73" t="s">
        <v>5010</v>
      </c>
      <c r="D1951" s="83">
        <v>420</v>
      </c>
      <c r="E1951" s="84">
        <v>0.15</v>
      </c>
      <c r="F1951" s="152">
        <f t="shared" si="30"/>
        <v>357</v>
      </c>
    </row>
    <row r="1952" spans="1:6" s="26" customFormat="1" x14ac:dyDescent="0.25">
      <c r="A1952" s="71">
        <v>6</v>
      </c>
      <c r="B1952" s="72">
        <v>79213</v>
      </c>
      <c r="C1952" s="73" t="s">
        <v>5011</v>
      </c>
      <c r="D1952" s="83">
        <v>420</v>
      </c>
      <c r="E1952" s="84">
        <v>0.15</v>
      </c>
      <c r="F1952" s="152">
        <f t="shared" si="30"/>
        <v>357</v>
      </c>
    </row>
    <row r="1953" spans="1:6" s="26" customFormat="1" x14ac:dyDescent="0.25">
      <c r="A1953" s="71">
        <v>6</v>
      </c>
      <c r="B1953" s="72">
        <v>79214</v>
      </c>
      <c r="C1953" s="73" t="s">
        <v>5012</v>
      </c>
      <c r="D1953" s="83">
        <v>420</v>
      </c>
      <c r="E1953" s="84">
        <v>0.15</v>
      </c>
      <c r="F1953" s="152">
        <f t="shared" si="30"/>
        <v>357</v>
      </c>
    </row>
    <row r="1954" spans="1:6" s="26" customFormat="1" x14ac:dyDescent="0.25">
      <c r="A1954" s="71">
        <v>6</v>
      </c>
      <c r="B1954" s="72">
        <v>79215</v>
      </c>
      <c r="C1954" s="73" t="s">
        <v>5013</v>
      </c>
      <c r="D1954" s="83">
        <v>420</v>
      </c>
      <c r="E1954" s="84">
        <v>0.15</v>
      </c>
      <c r="F1954" s="152">
        <f t="shared" si="30"/>
        <v>357</v>
      </c>
    </row>
    <row r="1955" spans="1:6" s="26" customFormat="1" ht="47.25" x14ac:dyDescent="0.25">
      <c r="A1955" s="71">
        <v>6</v>
      </c>
      <c r="B1955" s="72">
        <v>79216</v>
      </c>
      <c r="C1955" s="73" t="s">
        <v>5014</v>
      </c>
      <c r="D1955" s="83">
        <v>420</v>
      </c>
      <c r="E1955" s="84">
        <v>0.15</v>
      </c>
      <c r="F1955" s="152">
        <f t="shared" si="30"/>
        <v>357</v>
      </c>
    </row>
    <row r="1956" spans="1:6" s="26" customFormat="1" ht="31.5" x14ac:dyDescent="0.25">
      <c r="A1956" s="71">
        <v>6</v>
      </c>
      <c r="B1956" s="72">
        <v>79217</v>
      </c>
      <c r="C1956" s="73" t="s">
        <v>5015</v>
      </c>
      <c r="D1956" s="83">
        <v>420</v>
      </c>
      <c r="E1956" s="84">
        <v>0.15</v>
      </c>
      <c r="F1956" s="152">
        <f t="shared" si="30"/>
        <v>357</v>
      </c>
    </row>
    <row r="1957" spans="1:6" s="26" customFormat="1" ht="47.25" x14ac:dyDescent="0.25">
      <c r="A1957" s="71">
        <v>6</v>
      </c>
      <c r="B1957" s="72">
        <v>79218</v>
      </c>
      <c r="C1957" s="73" t="s">
        <v>5016</v>
      </c>
      <c r="D1957" s="83">
        <v>420</v>
      </c>
      <c r="E1957" s="84">
        <v>0.15</v>
      </c>
      <c r="F1957" s="152">
        <f t="shared" si="30"/>
        <v>357</v>
      </c>
    </row>
    <row r="1958" spans="1:6" s="26" customFormat="1" x14ac:dyDescent="0.25">
      <c r="A1958" s="71">
        <v>6</v>
      </c>
      <c r="B1958" s="72">
        <v>79221</v>
      </c>
      <c r="C1958" s="73" t="s">
        <v>5017</v>
      </c>
      <c r="D1958" s="83">
        <v>420</v>
      </c>
      <c r="E1958" s="84">
        <v>0.15</v>
      </c>
      <c r="F1958" s="152">
        <f t="shared" si="30"/>
        <v>357</v>
      </c>
    </row>
    <row r="1959" spans="1:6" s="26" customFormat="1" x14ac:dyDescent="0.25">
      <c r="A1959" s="71">
        <v>6</v>
      </c>
      <c r="B1959" s="72">
        <v>79222</v>
      </c>
      <c r="C1959" s="73" t="s">
        <v>5018</v>
      </c>
      <c r="D1959" s="83">
        <v>420</v>
      </c>
      <c r="E1959" s="84">
        <v>0.15</v>
      </c>
      <c r="F1959" s="152">
        <f t="shared" si="30"/>
        <v>357</v>
      </c>
    </row>
    <row r="1960" spans="1:6" s="26" customFormat="1" x14ac:dyDescent="0.25">
      <c r="A1960" s="71">
        <v>6</v>
      </c>
      <c r="B1960" s="72">
        <v>79231</v>
      </c>
      <c r="C1960" s="73" t="s">
        <v>5019</v>
      </c>
      <c r="D1960" s="83">
        <v>420</v>
      </c>
      <c r="E1960" s="84">
        <v>0.15</v>
      </c>
      <c r="F1960" s="152">
        <f t="shared" si="30"/>
        <v>357</v>
      </c>
    </row>
    <row r="1961" spans="1:6" s="26" customFormat="1" x14ac:dyDescent="0.25">
      <c r="A1961" s="71">
        <v>6</v>
      </c>
      <c r="B1961" s="72">
        <v>79232</v>
      </c>
      <c r="C1961" s="73" t="s">
        <v>5020</v>
      </c>
      <c r="D1961" s="83">
        <v>420</v>
      </c>
      <c r="E1961" s="84">
        <v>0.15</v>
      </c>
      <c r="F1961" s="152">
        <f t="shared" si="30"/>
        <v>357</v>
      </c>
    </row>
    <row r="1962" spans="1:6" s="26" customFormat="1" x14ac:dyDescent="0.25">
      <c r="A1962" s="71">
        <v>6</v>
      </c>
      <c r="B1962" s="72">
        <v>79241</v>
      </c>
      <c r="C1962" s="73" t="s">
        <v>5021</v>
      </c>
      <c r="D1962" s="83">
        <v>1575</v>
      </c>
      <c r="E1962" s="84">
        <v>0.15</v>
      </c>
      <c r="F1962" s="152">
        <f t="shared" si="30"/>
        <v>1338.75</v>
      </c>
    </row>
    <row r="1963" spans="1:6" s="26" customFormat="1" x14ac:dyDescent="0.25">
      <c r="A1963" s="71">
        <v>6</v>
      </c>
      <c r="B1963" s="72">
        <v>79242</v>
      </c>
      <c r="C1963" s="73" t="s">
        <v>5022</v>
      </c>
      <c r="D1963" s="83">
        <v>2310</v>
      </c>
      <c r="E1963" s="84">
        <v>0.15</v>
      </c>
      <c r="F1963" s="152">
        <f t="shared" si="30"/>
        <v>1963.5</v>
      </c>
    </row>
    <row r="1964" spans="1:6" s="26" customFormat="1" ht="31.5" x14ac:dyDescent="0.25">
      <c r="A1964" s="71">
        <v>6</v>
      </c>
      <c r="B1964" s="72">
        <v>79243</v>
      </c>
      <c r="C1964" s="73" t="s">
        <v>5023</v>
      </c>
      <c r="D1964" s="83">
        <v>3150</v>
      </c>
      <c r="E1964" s="84">
        <v>0.15</v>
      </c>
      <c r="F1964" s="152">
        <f t="shared" si="30"/>
        <v>2677.5</v>
      </c>
    </row>
    <row r="1965" spans="1:6" s="26" customFormat="1" x14ac:dyDescent="0.25">
      <c r="A1965" s="71">
        <v>6</v>
      </c>
      <c r="B1965" s="72">
        <v>79244</v>
      </c>
      <c r="C1965" s="73" t="s">
        <v>5024</v>
      </c>
      <c r="D1965" s="83">
        <v>3675</v>
      </c>
      <c r="E1965" s="84">
        <v>0.15</v>
      </c>
      <c r="F1965" s="152">
        <f t="shared" si="30"/>
        <v>3123.75</v>
      </c>
    </row>
    <row r="1966" spans="1:6" s="26" customFormat="1" x14ac:dyDescent="0.25">
      <c r="A1966" s="71">
        <v>6</v>
      </c>
      <c r="B1966" s="72">
        <v>79245</v>
      </c>
      <c r="C1966" s="73" t="s">
        <v>5025</v>
      </c>
      <c r="D1966" s="83">
        <v>3675</v>
      </c>
      <c r="E1966" s="84">
        <v>0.15</v>
      </c>
      <c r="F1966" s="152">
        <f t="shared" si="30"/>
        <v>3123.75</v>
      </c>
    </row>
    <row r="1967" spans="1:6" s="26" customFormat="1" x14ac:dyDescent="0.25">
      <c r="A1967" s="71">
        <v>6</v>
      </c>
      <c r="B1967" s="72">
        <v>79246</v>
      </c>
      <c r="C1967" s="73" t="s">
        <v>5026</v>
      </c>
      <c r="D1967" s="83">
        <v>1575</v>
      </c>
      <c r="E1967" s="84">
        <v>0.15</v>
      </c>
      <c r="F1967" s="152">
        <f t="shared" si="30"/>
        <v>1338.75</v>
      </c>
    </row>
    <row r="1968" spans="1:6" s="26" customFormat="1" x14ac:dyDescent="0.25">
      <c r="A1968" s="71">
        <v>6</v>
      </c>
      <c r="B1968" s="72">
        <v>79247</v>
      </c>
      <c r="C1968" s="73" t="s">
        <v>5027</v>
      </c>
      <c r="D1968" s="83">
        <v>1575</v>
      </c>
      <c r="E1968" s="84">
        <v>0.15</v>
      </c>
      <c r="F1968" s="152">
        <f t="shared" si="30"/>
        <v>1338.75</v>
      </c>
    </row>
    <row r="1969" spans="1:6" s="26" customFormat="1" x14ac:dyDescent="0.25">
      <c r="A1969" s="71">
        <v>6</v>
      </c>
      <c r="B1969" s="72">
        <v>79248</v>
      </c>
      <c r="C1969" s="73" t="s">
        <v>5028</v>
      </c>
      <c r="D1969" s="83">
        <v>1575</v>
      </c>
      <c r="E1969" s="84">
        <v>0.15</v>
      </c>
      <c r="F1969" s="152">
        <f t="shared" si="30"/>
        <v>1338.75</v>
      </c>
    </row>
    <row r="1970" spans="1:6" s="26" customFormat="1" x14ac:dyDescent="0.25">
      <c r="A1970" s="71">
        <v>6</v>
      </c>
      <c r="B1970" s="72">
        <v>79251</v>
      </c>
      <c r="C1970" s="73" t="s">
        <v>5029</v>
      </c>
      <c r="D1970" s="83">
        <v>1575</v>
      </c>
      <c r="E1970" s="84">
        <v>0.15</v>
      </c>
      <c r="F1970" s="152">
        <f t="shared" si="30"/>
        <v>1338.75</v>
      </c>
    </row>
    <row r="1971" spans="1:6" s="26" customFormat="1" x14ac:dyDescent="0.25">
      <c r="A1971" s="71">
        <v>6</v>
      </c>
      <c r="B1971" s="72">
        <v>79252</v>
      </c>
      <c r="C1971" s="73" t="s">
        <v>5030</v>
      </c>
      <c r="D1971" s="83">
        <v>1575</v>
      </c>
      <c r="E1971" s="84">
        <v>0.15</v>
      </c>
      <c r="F1971" s="152">
        <f t="shared" si="30"/>
        <v>1338.75</v>
      </c>
    </row>
    <row r="1972" spans="1:6" s="26" customFormat="1" x14ac:dyDescent="0.25">
      <c r="A1972" s="71">
        <v>6</v>
      </c>
      <c r="B1972" s="72">
        <v>79253</v>
      </c>
      <c r="C1972" s="73" t="s">
        <v>5031</v>
      </c>
      <c r="D1972" s="83">
        <v>840</v>
      </c>
      <c r="E1972" s="84">
        <v>0.15</v>
      </c>
      <c r="F1972" s="152">
        <f t="shared" si="30"/>
        <v>714</v>
      </c>
    </row>
    <row r="1973" spans="1:6" s="26" customFormat="1" x14ac:dyDescent="0.25">
      <c r="A1973" s="71">
        <v>6</v>
      </c>
      <c r="B1973" s="72">
        <v>79254</v>
      </c>
      <c r="C1973" s="73" t="s">
        <v>5032</v>
      </c>
      <c r="D1973" s="83">
        <v>1575</v>
      </c>
      <c r="E1973" s="84">
        <v>0.15</v>
      </c>
      <c r="F1973" s="152">
        <f t="shared" si="30"/>
        <v>1338.75</v>
      </c>
    </row>
    <row r="1974" spans="1:6" s="26" customFormat="1" x14ac:dyDescent="0.25">
      <c r="A1974" s="71">
        <v>6</v>
      </c>
      <c r="B1974" s="72">
        <v>79255</v>
      </c>
      <c r="C1974" s="73" t="s">
        <v>5033</v>
      </c>
      <c r="D1974" s="83">
        <v>420</v>
      </c>
      <c r="E1974" s="84">
        <v>0.15</v>
      </c>
      <c r="F1974" s="152">
        <f t="shared" si="30"/>
        <v>357</v>
      </c>
    </row>
    <row r="1975" spans="1:6" s="26" customFormat="1" x14ac:dyDescent="0.25">
      <c r="A1975" s="71">
        <v>6</v>
      </c>
      <c r="B1975" s="72">
        <v>79256</v>
      </c>
      <c r="C1975" s="73" t="s">
        <v>5034</v>
      </c>
      <c r="D1975" s="83">
        <v>945</v>
      </c>
      <c r="E1975" s="84">
        <v>0.15</v>
      </c>
      <c r="F1975" s="152">
        <f t="shared" si="30"/>
        <v>803.25</v>
      </c>
    </row>
    <row r="1976" spans="1:6" s="26" customFormat="1" ht="31.5" x14ac:dyDescent="0.25">
      <c r="A1976" s="71">
        <v>6</v>
      </c>
      <c r="B1976" s="72">
        <v>79258</v>
      </c>
      <c r="C1976" s="73" t="s">
        <v>5035</v>
      </c>
      <c r="D1976" s="83">
        <v>210</v>
      </c>
      <c r="E1976" s="84">
        <v>0.15</v>
      </c>
      <c r="F1976" s="152">
        <f t="shared" si="30"/>
        <v>178.5</v>
      </c>
    </row>
    <row r="1977" spans="1:6" s="26" customFormat="1" ht="31.5" x14ac:dyDescent="0.25">
      <c r="A1977" s="71">
        <v>6</v>
      </c>
      <c r="B1977" s="72">
        <v>79311</v>
      </c>
      <c r="C1977" s="73" t="s">
        <v>1838</v>
      </c>
      <c r="D1977" s="83">
        <v>1785</v>
      </c>
      <c r="E1977" s="84">
        <v>0.15</v>
      </c>
      <c r="F1977" s="152">
        <f t="shared" si="30"/>
        <v>1517.25</v>
      </c>
    </row>
    <row r="1978" spans="1:6" s="26" customFormat="1" ht="31.5" x14ac:dyDescent="0.25">
      <c r="A1978" s="71">
        <v>6</v>
      </c>
      <c r="B1978" s="72">
        <v>79312</v>
      </c>
      <c r="C1978" s="73" t="s">
        <v>1840</v>
      </c>
      <c r="D1978" s="83">
        <v>1365</v>
      </c>
      <c r="E1978" s="84">
        <v>0.15</v>
      </c>
      <c r="F1978" s="152">
        <f t="shared" si="30"/>
        <v>1160.25</v>
      </c>
    </row>
    <row r="1979" spans="1:6" s="26" customFormat="1" ht="31.5" x14ac:dyDescent="0.25">
      <c r="A1979" s="71">
        <v>6</v>
      </c>
      <c r="B1979" s="72">
        <v>79313</v>
      </c>
      <c r="C1979" s="73" t="s">
        <v>1842</v>
      </c>
      <c r="D1979" s="83">
        <v>2205</v>
      </c>
      <c r="E1979" s="84">
        <v>0.15</v>
      </c>
      <c r="F1979" s="152">
        <f t="shared" si="30"/>
        <v>1874.25</v>
      </c>
    </row>
    <row r="1980" spans="1:6" s="26" customFormat="1" x14ac:dyDescent="0.25">
      <c r="A1980" s="71">
        <v>6</v>
      </c>
      <c r="B1980" s="72">
        <v>79314</v>
      </c>
      <c r="C1980" s="73" t="s">
        <v>5036</v>
      </c>
      <c r="D1980" s="83">
        <v>2310</v>
      </c>
      <c r="E1980" s="84">
        <v>0.15</v>
      </c>
      <c r="F1980" s="152">
        <f t="shared" si="30"/>
        <v>1963.5</v>
      </c>
    </row>
    <row r="1981" spans="1:6" s="26" customFormat="1" x14ac:dyDescent="0.25">
      <c r="A1981" s="71">
        <v>6</v>
      </c>
      <c r="B1981" s="72">
        <v>79321</v>
      </c>
      <c r="C1981" s="73" t="s">
        <v>5037</v>
      </c>
      <c r="D1981" s="83">
        <v>420</v>
      </c>
      <c r="E1981" s="84">
        <v>0.15</v>
      </c>
      <c r="F1981" s="152">
        <f t="shared" si="30"/>
        <v>357</v>
      </c>
    </row>
    <row r="1982" spans="1:6" s="26" customFormat="1" x14ac:dyDescent="0.25">
      <c r="A1982" s="71">
        <v>6</v>
      </c>
      <c r="B1982" s="72">
        <v>79322</v>
      </c>
      <c r="C1982" s="73" t="s">
        <v>5038</v>
      </c>
      <c r="D1982" s="83">
        <v>735</v>
      </c>
      <c r="E1982" s="84">
        <v>0.15</v>
      </c>
      <c r="F1982" s="152">
        <f t="shared" si="30"/>
        <v>624.75</v>
      </c>
    </row>
    <row r="1983" spans="1:6" s="26" customFormat="1" ht="31.5" x14ac:dyDescent="0.25">
      <c r="A1983" s="71">
        <v>6</v>
      </c>
      <c r="B1983" s="72">
        <v>79331</v>
      </c>
      <c r="C1983" s="73" t="s">
        <v>5039</v>
      </c>
      <c r="D1983" s="83">
        <v>1575</v>
      </c>
      <c r="E1983" s="84">
        <v>0.15</v>
      </c>
      <c r="F1983" s="152">
        <f t="shared" si="30"/>
        <v>1338.75</v>
      </c>
    </row>
    <row r="1984" spans="1:6" s="26" customFormat="1" ht="31.5" x14ac:dyDescent="0.25">
      <c r="A1984" s="71">
        <v>6</v>
      </c>
      <c r="B1984" s="72">
        <v>79332</v>
      </c>
      <c r="C1984" s="73" t="s">
        <v>5040</v>
      </c>
      <c r="D1984" s="83">
        <v>1575</v>
      </c>
      <c r="E1984" s="84">
        <v>0.15</v>
      </c>
      <c r="F1984" s="152">
        <f t="shared" si="30"/>
        <v>1338.75</v>
      </c>
    </row>
    <row r="1985" spans="1:6" s="26" customFormat="1" ht="31.5" x14ac:dyDescent="0.25">
      <c r="A1985" s="71">
        <v>6</v>
      </c>
      <c r="B1985" s="72">
        <v>79333</v>
      </c>
      <c r="C1985" s="73" t="s">
        <v>5041</v>
      </c>
      <c r="D1985" s="83">
        <v>1575</v>
      </c>
      <c r="E1985" s="84">
        <v>0.15</v>
      </c>
      <c r="F1985" s="152">
        <f t="shared" si="30"/>
        <v>1338.75</v>
      </c>
    </row>
    <row r="1986" spans="1:6" s="26" customFormat="1" ht="31.5" x14ac:dyDescent="0.25">
      <c r="A1986" s="71">
        <v>6</v>
      </c>
      <c r="B1986" s="72">
        <v>79341</v>
      </c>
      <c r="C1986" s="73" t="s">
        <v>5042</v>
      </c>
      <c r="D1986" s="83">
        <v>1260</v>
      </c>
      <c r="E1986" s="84">
        <v>0.15</v>
      </c>
      <c r="F1986" s="152">
        <f t="shared" si="30"/>
        <v>1071</v>
      </c>
    </row>
    <row r="1987" spans="1:6" s="26" customFormat="1" ht="31.5" x14ac:dyDescent="0.25">
      <c r="A1987" s="71">
        <v>6</v>
      </c>
      <c r="B1987" s="72">
        <v>79342</v>
      </c>
      <c r="C1987" s="73" t="s">
        <v>5043</v>
      </c>
      <c r="D1987" s="83">
        <v>1260</v>
      </c>
      <c r="E1987" s="84">
        <v>0.15</v>
      </c>
      <c r="F1987" s="152">
        <f t="shared" si="30"/>
        <v>1071</v>
      </c>
    </row>
    <row r="1988" spans="1:6" s="26" customFormat="1" ht="31.5" x14ac:dyDescent="0.25">
      <c r="A1988" s="71">
        <v>6</v>
      </c>
      <c r="B1988" s="72">
        <v>79343</v>
      </c>
      <c r="C1988" s="73" t="s">
        <v>5044</v>
      </c>
      <c r="D1988" s="83">
        <v>1365</v>
      </c>
      <c r="E1988" s="84">
        <v>0.15</v>
      </c>
      <c r="F1988" s="152">
        <f t="shared" ref="F1988:F2051" si="31">D1988-(D1988*E1988)</f>
        <v>1160.25</v>
      </c>
    </row>
    <row r="1989" spans="1:6" s="26" customFormat="1" ht="31.5" x14ac:dyDescent="0.25">
      <c r="A1989" s="71">
        <v>6</v>
      </c>
      <c r="B1989" s="72">
        <v>79351</v>
      </c>
      <c r="C1989" s="73" t="s">
        <v>5045</v>
      </c>
      <c r="D1989" s="83">
        <v>2100</v>
      </c>
      <c r="E1989" s="84">
        <v>0.15</v>
      </c>
      <c r="F1989" s="152">
        <f t="shared" si="31"/>
        <v>1785</v>
      </c>
    </row>
    <row r="1990" spans="1:6" s="26" customFormat="1" ht="31.5" x14ac:dyDescent="0.25">
      <c r="A1990" s="71">
        <v>6</v>
      </c>
      <c r="B1990" s="72">
        <v>79352</v>
      </c>
      <c r="C1990" s="73" t="s">
        <v>5046</v>
      </c>
      <c r="D1990" s="83">
        <v>2625</v>
      </c>
      <c r="E1990" s="84">
        <v>0.15</v>
      </c>
      <c r="F1990" s="152">
        <f t="shared" si="31"/>
        <v>2231.25</v>
      </c>
    </row>
    <row r="1991" spans="1:6" s="26" customFormat="1" ht="31.5" x14ac:dyDescent="0.25">
      <c r="A1991" s="71">
        <v>6</v>
      </c>
      <c r="B1991" s="72">
        <v>79353</v>
      </c>
      <c r="C1991" s="73" t="s">
        <v>5047</v>
      </c>
      <c r="D1991" s="83">
        <v>2205</v>
      </c>
      <c r="E1991" s="84">
        <v>0.15</v>
      </c>
      <c r="F1991" s="152">
        <f t="shared" si="31"/>
        <v>1874.25</v>
      </c>
    </row>
    <row r="1992" spans="1:6" s="26" customFormat="1" ht="31.5" x14ac:dyDescent="0.25">
      <c r="A1992" s="71">
        <v>6</v>
      </c>
      <c r="B1992" s="72">
        <v>79354</v>
      </c>
      <c r="C1992" s="73" t="s">
        <v>5048</v>
      </c>
      <c r="D1992" s="83">
        <v>1155</v>
      </c>
      <c r="E1992" s="84">
        <v>0.15</v>
      </c>
      <c r="F1992" s="152">
        <f t="shared" si="31"/>
        <v>981.75</v>
      </c>
    </row>
    <row r="1993" spans="1:6" s="26" customFormat="1" ht="31.5" x14ac:dyDescent="0.25">
      <c r="A1993" s="71">
        <v>6</v>
      </c>
      <c r="B1993" s="72">
        <v>79355</v>
      </c>
      <c r="C1993" s="73" t="s">
        <v>5049</v>
      </c>
      <c r="D1993" s="83">
        <v>1575</v>
      </c>
      <c r="E1993" s="84">
        <v>0.15</v>
      </c>
      <c r="F1993" s="152">
        <f t="shared" si="31"/>
        <v>1338.75</v>
      </c>
    </row>
    <row r="1994" spans="1:6" s="26" customFormat="1" ht="31.5" x14ac:dyDescent="0.25">
      <c r="A1994" s="71">
        <v>6</v>
      </c>
      <c r="B1994" s="72">
        <v>79356</v>
      </c>
      <c r="C1994" s="73" t="s">
        <v>5050</v>
      </c>
      <c r="D1994" s="83">
        <v>1575</v>
      </c>
      <c r="E1994" s="84">
        <v>0.15</v>
      </c>
      <c r="F1994" s="152">
        <f t="shared" si="31"/>
        <v>1338.75</v>
      </c>
    </row>
    <row r="1995" spans="1:6" s="26" customFormat="1" x14ac:dyDescent="0.25">
      <c r="A1995" s="71">
        <v>6</v>
      </c>
      <c r="B1995" s="72">
        <v>79401</v>
      </c>
      <c r="C1995" s="73" t="s">
        <v>2509</v>
      </c>
      <c r="D1995" s="83">
        <v>231</v>
      </c>
      <c r="E1995" s="84">
        <v>0.15</v>
      </c>
      <c r="F1995" s="152">
        <f t="shared" si="31"/>
        <v>196.35</v>
      </c>
    </row>
    <row r="1996" spans="1:6" s="26" customFormat="1" x14ac:dyDescent="0.25">
      <c r="A1996" s="71">
        <v>6</v>
      </c>
      <c r="B1996" s="72">
        <v>79402</v>
      </c>
      <c r="C1996" s="73" t="s">
        <v>2510</v>
      </c>
      <c r="D1996" s="83">
        <v>315</v>
      </c>
      <c r="E1996" s="84">
        <v>0.15</v>
      </c>
      <c r="F1996" s="152">
        <f t="shared" si="31"/>
        <v>267.75</v>
      </c>
    </row>
    <row r="1997" spans="1:6" s="26" customFormat="1" x14ac:dyDescent="0.25">
      <c r="A1997" s="71">
        <v>6</v>
      </c>
      <c r="B1997" s="72">
        <v>79403</v>
      </c>
      <c r="C1997" s="73" t="s">
        <v>1868</v>
      </c>
      <c r="D1997" s="83">
        <v>210</v>
      </c>
      <c r="E1997" s="84">
        <v>0.15</v>
      </c>
      <c r="F1997" s="152">
        <f t="shared" si="31"/>
        <v>178.5</v>
      </c>
    </row>
    <row r="1998" spans="1:6" s="26" customFormat="1" ht="31.5" x14ac:dyDescent="0.25">
      <c r="A1998" s="71">
        <v>6</v>
      </c>
      <c r="B1998" s="72">
        <v>79404</v>
      </c>
      <c r="C1998" s="73" t="s">
        <v>5051</v>
      </c>
      <c r="D1998" s="83">
        <v>787.5</v>
      </c>
      <c r="E1998" s="84">
        <v>0.15</v>
      </c>
      <c r="F1998" s="152">
        <f t="shared" si="31"/>
        <v>669.375</v>
      </c>
    </row>
    <row r="1999" spans="1:6" s="26" customFormat="1" ht="31.5" x14ac:dyDescent="0.25">
      <c r="A1999" s="71">
        <v>6</v>
      </c>
      <c r="B1999" s="72">
        <v>79511</v>
      </c>
      <c r="C1999" s="73" t="s">
        <v>5052</v>
      </c>
      <c r="D1999" s="83">
        <v>2205</v>
      </c>
      <c r="E1999" s="84">
        <v>0.15</v>
      </c>
      <c r="F1999" s="152">
        <f t="shared" si="31"/>
        <v>1874.25</v>
      </c>
    </row>
    <row r="2000" spans="1:6" s="26" customFormat="1" ht="31.5" x14ac:dyDescent="0.25">
      <c r="A2000" s="71">
        <v>6</v>
      </c>
      <c r="B2000" s="72">
        <v>79512</v>
      </c>
      <c r="C2000" s="73" t="s">
        <v>5053</v>
      </c>
      <c r="D2000" s="83">
        <v>1575</v>
      </c>
      <c r="E2000" s="84">
        <v>0.15</v>
      </c>
      <c r="F2000" s="152">
        <f t="shared" si="31"/>
        <v>1338.75</v>
      </c>
    </row>
    <row r="2001" spans="1:6" s="26" customFormat="1" x14ac:dyDescent="0.25">
      <c r="A2001" s="71">
        <v>6</v>
      </c>
      <c r="B2001" s="72">
        <v>79513</v>
      </c>
      <c r="C2001" s="73" t="s">
        <v>5054</v>
      </c>
      <c r="D2001" s="83">
        <v>945</v>
      </c>
      <c r="E2001" s="84">
        <v>0.15</v>
      </c>
      <c r="F2001" s="152">
        <f t="shared" si="31"/>
        <v>803.25</v>
      </c>
    </row>
    <row r="2002" spans="1:6" s="26" customFormat="1" ht="31.5" x14ac:dyDescent="0.25">
      <c r="A2002" s="71">
        <v>6</v>
      </c>
      <c r="B2002" s="72">
        <v>79514</v>
      </c>
      <c r="C2002" s="73" t="s">
        <v>5055</v>
      </c>
      <c r="D2002" s="83">
        <v>945</v>
      </c>
      <c r="E2002" s="84">
        <v>0.15</v>
      </c>
      <c r="F2002" s="152">
        <f t="shared" si="31"/>
        <v>803.25</v>
      </c>
    </row>
    <row r="2003" spans="1:6" s="26" customFormat="1" ht="31.5" x14ac:dyDescent="0.25">
      <c r="A2003" s="71">
        <v>6</v>
      </c>
      <c r="B2003" s="72">
        <v>79515</v>
      </c>
      <c r="C2003" s="73" t="s">
        <v>5056</v>
      </c>
      <c r="D2003" s="83">
        <v>945</v>
      </c>
      <c r="E2003" s="84">
        <v>0.15</v>
      </c>
      <c r="F2003" s="152">
        <f t="shared" si="31"/>
        <v>803.25</v>
      </c>
    </row>
    <row r="2004" spans="1:6" s="26" customFormat="1" ht="31.5" x14ac:dyDescent="0.25">
      <c r="A2004" s="71">
        <v>6</v>
      </c>
      <c r="B2004" s="72">
        <v>79516</v>
      </c>
      <c r="C2004" s="73" t="s">
        <v>5057</v>
      </c>
      <c r="D2004" s="83">
        <v>1155</v>
      </c>
      <c r="E2004" s="84">
        <v>0.15</v>
      </c>
      <c r="F2004" s="152">
        <f t="shared" si="31"/>
        <v>981.75</v>
      </c>
    </row>
    <row r="2005" spans="1:6" s="26" customFormat="1" ht="31.5" x14ac:dyDescent="0.25">
      <c r="A2005" s="71">
        <v>6</v>
      </c>
      <c r="B2005" s="72">
        <v>79517</v>
      </c>
      <c r="C2005" s="73" t="s">
        <v>5058</v>
      </c>
      <c r="D2005" s="83">
        <v>420</v>
      </c>
      <c r="E2005" s="84">
        <v>0.15</v>
      </c>
      <c r="F2005" s="152">
        <f t="shared" si="31"/>
        <v>357</v>
      </c>
    </row>
    <row r="2006" spans="1:6" s="26" customFormat="1" ht="31.5" x14ac:dyDescent="0.25">
      <c r="A2006" s="71">
        <v>6</v>
      </c>
      <c r="B2006" s="72">
        <v>79521</v>
      </c>
      <c r="C2006" s="73" t="s">
        <v>5059</v>
      </c>
      <c r="D2006" s="83">
        <v>1155</v>
      </c>
      <c r="E2006" s="84">
        <v>0.15</v>
      </c>
      <c r="F2006" s="152">
        <f t="shared" si="31"/>
        <v>981.75</v>
      </c>
    </row>
    <row r="2007" spans="1:6" s="26" customFormat="1" ht="31.5" x14ac:dyDescent="0.25">
      <c r="A2007" s="71">
        <v>6</v>
      </c>
      <c r="B2007" s="72">
        <v>79522</v>
      </c>
      <c r="C2007" s="73" t="s">
        <v>5060</v>
      </c>
      <c r="D2007" s="83">
        <v>945</v>
      </c>
      <c r="E2007" s="84">
        <v>0.15</v>
      </c>
      <c r="F2007" s="152">
        <f t="shared" si="31"/>
        <v>803.25</v>
      </c>
    </row>
    <row r="2008" spans="1:6" s="26" customFormat="1" ht="31.5" x14ac:dyDescent="0.25">
      <c r="A2008" s="71">
        <v>6</v>
      </c>
      <c r="B2008" s="72">
        <v>79523</v>
      </c>
      <c r="C2008" s="73" t="s">
        <v>5061</v>
      </c>
      <c r="D2008" s="83">
        <v>945</v>
      </c>
      <c r="E2008" s="84">
        <v>0.15</v>
      </c>
      <c r="F2008" s="152">
        <f t="shared" si="31"/>
        <v>803.25</v>
      </c>
    </row>
    <row r="2009" spans="1:6" s="26" customFormat="1" ht="31.5" x14ac:dyDescent="0.25">
      <c r="A2009" s="71">
        <v>6</v>
      </c>
      <c r="B2009" s="72">
        <v>79524</v>
      </c>
      <c r="C2009" s="73" t="s">
        <v>5062</v>
      </c>
      <c r="D2009" s="83">
        <v>945</v>
      </c>
      <c r="E2009" s="84">
        <v>0.15</v>
      </c>
      <c r="F2009" s="152">
        <f t="shared" si="31"/>
        <v>803.25</v>
      </c>
    </row>
    <row r="2010" spans="1:6" s="26" customFormat="1" ht="31.5" x14ac:dyDescent="0.25">
      <c r="A2010" s="71">
        <v>6</v>
      </c>
      <c r="B2010" s="72">
        <v>79525</v>
      </c>
      <c r="C2010" s="73" t="s">
        <v>5063</v>
      </c>
      <c r="D2010" s="83">
        <v>945</v>
      </c>
      <c r="E2010" s="84">
        <v>0.15</v>
      </c>
      <c r="F2010" s="152">
        <f t="shared" si="31"/>
        <v>803.25</v>
      </c>
    </row>
    <row r="2011" spans="1:6" s="26" customFormat="1" ht="31.5" x14ac:dyDescent="0.25">
      <c r="A2011" s="71">
        <v>6</v>
      </c>
      <c r="B2011" s="72">
        <v>79526</v>
      </c>
      <c r="C2011" s="73" t="s">
        <v>5064</v>
      </c>
      <c r="D2011" s="83">
        <v>420</v>
      </c>
      <c r="E2011" s="84">
        <v>0.15</v>
      </c>
      <c r="F2011" s="152">
        <f t="shared" si="31"/>
        <v>357</v>
      </c>
    </row>
    <row r="2012" spans="1:6" s="26" customFormat="1" ht="31.5" x14ac:dyDescent="0.25">
      <c r="A2012" s="71">
        <v>6</v>
      </c>
      <c r="B2012" s="72">
        <v>79527</v>
      </c>
      <c r="C2012" s="73" t="s">
        <v>5065</v>
      </c>
      <c r="D2012" s="83">
        <v>1155</v>
      </c>
      <c r="E2012" s="84">
        <v>0.15</v>
      </c>
      <c r="F2012" s="152">
        <f t="shared" si="31"/>
        <v>981.75</v>
      </c>
    </row>
    <row r="2013" spans="1:6" s="26" customFormat="1" ht="31.5" x14ac:dyDescent="0.25">
      <c r="A2013" s="71">
        <v>6</v>
      </c>
      <c r="B2013" s="72">
        <v>79528</v>
      </c>
      <c r="C2013" s="73" t="s">
        <v>5066</v>
      </c>
      <c r="D2013" s="83">
        <v>420</v>
      </c>
      <c r="E2013" s="84">
        <v>0.15</v>
      </c>
      <c r="F2013" s="152">
        <f t="shared" si="31"/>
        <v>357</v>
      </c>
    </row>
    <row r="2014" spans="1:6" s="26" customFormat="1" ht="31.5" x14ac:dyDescent="0.25">
      <c r="A2014" s="71">
        <v>6</v>
      </c>
      <c r="B2014" s="72">
        <v>79529</v>
      </c>
      <c r="C2014" s="73" t="s">
        <v>5067</v>
      </c>
      <c r="D2014" s="83">
        <v>1575</v>
      </c>
      <c r="E2014" s="84">
        <v>0.15</v>
      </c>
      <c r="F2014" s="152">
        <f t="shared" si="31"/>
        <v>1338.75</v>
      </c>
    </row>
    <row r="2015" spans="1:6" s="26" customFormat="1" x14ac:dyDescent="0.25">
      <c r="A2015" s="71">
        <v>6</v>
      </c>
      <c r="B2015" s="72">
        <v>79531</v>
      </c>
      <c r="C2015" s="73" t="s">
        <v>5068</v>
      </c>
      <c r="D2015" s="83">
        <v>1575</v>
      </c>
      <c r="E2015" s="84">
        <v>0.15</v>
      </c>
      <c r="F2015" s="152">
        <f t="shared" si="31"/>
        <v>1338.75</v>
      </c>
    </row>
    <row r="2016" spans="1:6" s="26" customFormat="1" x14ac:dyDescent="0.25">
      <c r="A2016" s="71">
        <v>6</v>
      </c>
      <c r="B2016" s="72">
        <v>79532</v>
      </c>
      <c r="C2016" s="73" t="s">
        <v>5069</v>
      </c>
      <c r="D2016" s="83">
        <v>2100</v>
      </c>
      <c r="E2016" s="84">
        <v>0.15</v>
      </c>
      <c r="F2016" s="152">
        <f t="shared" si="31"/>
        <v>1785</v>
      </c>
    </row>
    <row r="2017" spans="1:6" s="26" customFormat="1" x14ac:dyDescent="0.25">
      <c r="A2017" s="71">
        <v>6</v>
      </c>
      <c r="B2017" s="72">
        <v>79541</v>
      </c>
      <c r="C2017" s="73" t="s">
        <v>5070</v>
      </c>
      <c r="D2017" s="83">
        <v>1365</v>
      </c>
      <c r="E2017" s="84">
        <v>0.15</v>
      </c>
      <c r="F2017" s="152">
        <f t="shared" si="31"/>
        <v>1160.25</v>
      </c>
    </row>
    <row r="2018" spans="1:6" s="26" customFormat="1" x14ac:dyDescent="0.25">
      <c r="A2018" s="71">
        <v>6</v>
      </c>
      <c r="B2018" s="72">
        <v>79551</v>
      </c>
      <c r="C2018" s="73" t="s">
        <v>5071</v>
      </c>
      <c r="D2018" s="83">
        <v>420</v>
      </c>
      <c r="E2018" s="84">
        <v>0.15</v>
      </c>
      <c r="F2018" s="152">
        <f t="shared" si="31"/>
        <v>357</v>
      </c>
    </row>
    <row r="2019" spans="1:6" s="26" customFormat="1" x14ac:dyDescent="0.25">
      <c r="A2019" s="71">
        <v>6</v>
      </c>
      <c r="B2019" s="72">
        <v>79552</v>
      </c>
      <c r="C2019" s="73" t="s">
        <v>5072</v>
      </c>
      <c r="D2019" s="83">
        <v>630</v>
      </c>
      <c r="E2019" s="84">
        <v>0.15</v>
      </c>
      <c r="F2019" s="152">
        <f t="shared" si="31"/>
        <v>535.5</v>
      </c>
    </row>
    <row r="2020" spans="1:6" s="26" customFormat="1" ht="31.5" x14ac:dyDescent="0.25">
      <c r="A2020" s="71">
        <v>6</v>
      </c>
      <c r="B2020" s="72">
        <v>79553</v>
      </c>
      <c r="C2020" s="73" t="s">
        <v>5073</v>
      </c>
      <c r="D2020" s="83">
        <v>840</v>
      </c>
      <c r="E2020" s="84">
        <v>0.15</v>
      </c>
      <c r="F2020" s="152">
        <f t="shared" si="31"/>
        <v>714</v>
      </c>
    </row>
    <row r="2021" spans="1:6" s="26" customFormat="1" ht="31.5" x14ac:dyDescent="0.25">
      <c r="A2021" s="71">
        <v>6</v>
      </c>
      <c r="B2021" s="72">
        <v>79601</v>
      </c>
      <c r="C2021" s="73" t="s">
        <v>1878</v>
      </c>
      <c r="D2021" s="83">
        <v>210</v>
      </c>
      <c r="E2021" s="84">
        <v>0.15</v>
      </c>
      <c r="F2021" s="152">
        <f t="shared" si="31"/>
        <v>178.5</v>
      </c>
    </row>
    <row r="2022" spans="1:6" s="26" customFormat="1" x14ac:dyDescent="0.25">
      <c r="A2022" s="71">
        <v>6</v>
      </c>
      <c r="B2022" s="72">
        <v>79602</v>
      </c>
      <c r="C2022" s="73" t="s">
        <v>1880</v>
      </c>
      <c r="D2022" s="83">
        <v>210</v>
      </c>
      <c r="E2022" s="84">
        <v>0.15</v>
      </c>
      <c r="F2022" s="152">
        <f t="shared" si="31"/>
        <v>178.5</v>
      </c>
    </row>
    <row r="2023" spans="1:6" s="26" customFormat="1" x14ac:dyDescent="0.25">
      <c r="A2023" s="71">
        <v>6</v>
      </c>
      <c r="B2023" s="72">
        <v>79603</v>
      </c>
      <c r="C2023" s="73" t="s">
        <v>1882</v>
      </c>
      <c r="D2023" s="83">
        <v>525</v>
      </c>
      <c r="E2023" s="84">
        <v>0.15</v>
      </c>
      <c r="F2023" s="152">
        <f t="shared" si="31"/>
        <v>446.25</v>
      </c>
    </row>
    <row r="2024" spans="1:6" s="26" customFormat="1" x14ac:dyDescent="0.25">
      <c r="A2024" s="71">
        <v>6</v>
      </c>
      <c r="B2024" s="72">
        <v>79604</v>
      </c>
      <c r="C2024" s="73" t="s">
        <v>1884</v>
      </c>
      <c r="D2024" s="83">
        <v>525</v>
      </c>
      <c r="E2024" s="84">
        <v>0.15</v>
      </c>
      <c r="F2024" s="152">
        <f t="shared" si="31"/>
        <v>446.25</v>
      </c>
    </row>
    <row r="2025" spans="1:6" s="26" customFormat="1" ht="31.5" x14ac:dyDescent="0.25">
      <c r="A2025" s="71">
        <v>6</v>
      </c>
      <c r="B2025" s="72">
        <v>79605</v>
      </c>
      <c r="C2025" s="73" t="s">
        <v>1886</v>
      </c>
      <c r="D2025" s="83">
        <v>210</v>
      </c>
      <c r="E2025" s="84">
        <v>0.15</v>
      </c>
      <c r="F2025" s="152">
        <f t="shared" si="31"/>
        <v>178.5</v>
      </c>
    </row>
    <row r="2026" spans="1:6" s="26" customFormat="1" x14ac:dyDescent="0.25">
      <c r="A2026" s="71">
        <v>6</v>
      </c>
      <c r="B2026" s="72">
        <v>79606</v>
      </c>
      <c r="C2026" s="73" t="s">
        <v>1888</v>
      </c>
      <c r="D2026" s="83">
        <v>315</v>
      </c>
      <c r="E2026" s="84">
        <v>0.15</v>
      </c>
      <c r="F2026" s="152">
        <f t="shared" si="31"/>
        <v>267.75</v>
      </c>
    </row>
    <row r="2027" spans="1:6" s="26" customFormat="1" x14ac:dyDescent="0.25">
      <c r="A2027" s="71">
        <v>6</v>
      </c>
      <c r="B2027" s="72">
        <v>79701</v>
      </c>
      <c r="C2027" s="73" t="s">
        <v>5074</v>
      </c>
      <c r="D2027" s="83">
        <v>315</v>
      </c>
      <c r="E2027" s="84">
        <v>0.15</v>
      </c>
      <c r="F2027" s="152">
        <f t="shared" si="31"/>
        <v>267.75</v>
      </c>
    </row>
    <row r="2028" spans="1:6" s="26" customFormat="1" x14ac:dyDescent="0.25">
      <c r="A2028" s="71">
        <v>6</v>
      </c>
      <c r="B2028" s="72">
        <v>79702</v>
      </c>
      <c r="C2028" s="73" t="s">
        <v>5075</v>
      </c>
      <c r="D2028" s="83">
        <v>315</v>
      </c>
      <c r="E2028" s="84">
        <v>0.15</v>
      </c>
      <c r="F2028" s="152">
        <f t="shared" si="31"/>
        <v>267.75</v>
      </c>
    </row>
    <row r="2029" spans="1:6" s="26" customFormat="1" x14ac:dyDescent="0.25">
      <c r="A2029" s="71">
        <v>6</v>
      </c>
      <c r="B2029" s="72">
        <v>79801</v>
      </c>
      <c r="C2029" s="73" t="s">
        <v>5076</v>
      </c>
      <c r="D2029" s="83">
        <v>525</v>
      </c>
      <c r="E2029" s="84">
        <v>0.15</v>
      </c>
      <c r="F2029" s="152">
        <f t="shared" si="31"/>
        <v>446.25</v>
      </c>
    </row>
    <row r="2030" spans="1:6" s="26" customFormat="1" x14ac:dyDescent="0.25">
      <c r="A2030" s="71">
        <v>6</v>
      </c>
      <c r="B2030" s="72">
        <v>79802</v>
      </c>
      <c r="C2030" s="73" t="s">
        <v>5077</v>
      </c>
      <c r="D2030" s="83">
        <v>315</v>
      </c>
      <c r="E2030" s="84">
        <v>0.15</v>
      </c>
      <c r="F2030" s="152">
        <f t="shared" si="31"/>
        <v>267.75</v>
      </c>
    </row>
    <row r="2031" spans="1:6" s="26" customFormat="1" ht="63" x14ac:dyDescent="0.25">
      <c r="A2031" s="71">
        <v>6</v>
      </c>
      <c r="B2031" s="72">
        <v>79911</v>
      </c>
      <c r="C2031" s="73" t="s">
        <v>5078</v>
      </c>
      <c r="D2031" s="83">
        <v>1050</v>
      </c>
      <c r="E2031" s="84">
        <v>0.15</v>
      </c>
      <c r="F2031" s="152">
        <f t="shared" si="31"/>
        <v>892.5</v>
      </c>
    </row>
    <row r="2032" spans="1:6" s="26" customFormat="1" ht="63" x14ac:dyDescent="0.25">
      <c r="A2032" s="71">
        <v>6</v>
      </c>
      <c r="B2032" s="72">
        <v>79912</v>
      </c>
      <c r="C2032" s="73" t="s">
        <v>5079</v>
      </c>
      <c r="D2032" s="83">
        <v>1575</v>
      </c>
      <c r="E2032" s="84">
        <v>0.15</v>
      </c>
      <c r="F2032" s="152">
        <f t="shared" si="31"/>
        <v>1338.75</v>
      </c>
    </row>
    <row r="2033" spans="1:6" s="26" customFormat="1" x14ac:dyDescent="0.25">
      <c r="A2033" s="71">
        <v>6</v>
      </c>
      <c r="B2033" s="72">
        <v>79921</v>
      </c>
      <c r="C2033" s="73" t="s">
        <v>5080</v>
      </c>
      <c r="D2033" s="83">
        <v>1575</v>
      </c>
      <c r="E2033" s="84">
        <v>0.15</v>
      </c>
      <c r="F2033" s="152">
        <f t="shared" si="31"/>
        <v>1338.75</v>
      </c>
    </row>
    <row r="2034" spans="1:6" s="26" customFormat="1" x14ac:dyDescent="0.25">
      <c r="A2034" s="71">
        <v>6</v>
      </c>
      <c r="B2034" s="72">
        <v>79922</v>
      </c>
      <c r="C2034" s="73" t="s">
        <v>5081</v>
      </c>
      <c r="D2034" s="83">
        <v>1575</v>
      </c>
      <c r="E2034" s="84">
        <v>0.15</v>
      </c>
      <c r="F2034" s="152">
        <f t="shared" si="31"/>
        <v>1338.75</v>
      </c>
    </row>
    <row r="2035" spans="1:6" s="26" customFormat="1" ht="31.5" x14ac:dyDescent="0.25">
      <c r="A2035" s="71">
        <v>6</v>
      </c>
      <c r="B2035" s="72">
        <v>79931</v>
      </c>
      <c r="C2035" s="73" t="s">
        <v>5082</v>
      </c>
      <c r="D2035" s="83">
        <v>3150</v>
      </c>
      <c r="E2035" s="84">
        <v>0.15</v>
      </c>
      <c r="F2035" s="152">
        <f t="shared" si="31"/>
        <v>2677.5</v>
      </c>
    </row>
    <row r="2036" spans="1:6" s="26" customFormat="1" ht="31.5" x14ac:dyDescent="0.25">
      <c r="A2036" s="71">
        <v>6</v>
      </c>
      <c r="B2036" s="72">
        <v>79932</v>
      </c>
      <c r="C2036" s="73" t="s">
        <v>5083</v>
      </c>
      <c r="D2036" s="83">
        <v>3675</v>
      </c>
      <c r="E2036" s="84">
        <v>0.15</v>
      </c>
      <c r="F2036" s="152">
        <f t="shared" si="31"/>
        <v>3123.75</v>
      </c>
    </row>
    <row r="2037" spans="1:6" s="26" customFormat="1" ht="31.5" x14ac:dyDescent="0.25">
      <c r="A2037" s="71">
        <v>6</v>
      </c>
      <c r="B2037" s="72">
        <v>79933</v>
      </c>
      <c r="C2037" s="73" t="s">
        <v>5084</v>
      </c>
      <c r="D2037" s="83">
        <v>5250</v>
      </c>
      <c r="E2037" s="84">
        <v>0.15</v>
      </c>
      <c r="F2037" s="152">
        <f t="shared" si="31"/>
        <v>4462.5</v>
      </c>
    </row>
    <row r="2038" spans="1:6" s="26" customFormat="1" ht="31.5" x14ac:dyDescent="0.25">
      <c r="A2038" s="71">
        <v>6</v>
      </c>
      <c r="B2038" s="72">
        <v>79934</v>
      </c>
      <c r="C2038" s="73" t="s">
        <v>5085</v>
      </c>
      <c r="D2038" s="83">
        <v>1050</v>
      </c>
      <c r="E2038" s="84">
        <v>0.15</v>
      </c>
      <c r="F2038" s="152">
        <f t="shared" si="31"/>
        <v>892.5</v>
      </c>
    </row>
    <row r="2039" spans="1:6" s="26" customFormat="1" ht="31.5" x14ac:dyDescent="0.25">
      <c r="A2039" s="71">
        <v>6</v>
      </c>
      <c r="B2039" s="72">
        <v>79935</v>
      </c>
      <c r="C2039" s="73" t="s">
        <v>5086</v>
      </c>
      <c r="D2039" s="83">
        <v>1470</v>
      </c>
      <c r="E2039" s="84">
        <v>0.15</v>
      </c>
      <c r="F2039" s="152">
        <f t="shared" si="31"/>
        <v>1249.5</v>
      </c>
    </row>
    <row r="2040" spans="1:6" s="26" customFormat="1" ht="31.5" x14ac:dyDescent="0.25">
      <c r="A2040" s="71">
        <v>6</v>
      </c>
      <c r="B2040" s="72">
        <v>79936</v>
      </c>
      <c r="C2040" s="73" t="s">
        <v>5087</v>
      </c>
      <c r="D2040" s="83">
        <v>1470</v>
      </c>
      <c r="E2040" s="84">
        <v>0.15</v>
      </c>
      <c r="F2040" s="152">
        <f t="shared" si="31"/>
        <v>1249.5</v>
      </c>
    </row>
    <row r="2041" spans="1:6" s="26" customFormat="1" x14ac:dyDescent="0.25">
      <c r="A2041" s="71">
        <v>6</v>
      </c>
      <c r="B2041" s="72">
        <v>79941</v>
      </c>
      <c r="C2041" s="73" t="s">
        <v>5088</v>
      </c>
      <c r="D2041" s="83">
        <v>4725</v>
      </c>
      <c r="E2041" s="84">
        <v>0.15</v>
      </c>
      <c r="F2041" s="152">
        <f t="shared" si="31"/>
        <v>4016.25</v>
      </c>
    </row>
    <row r="2042" spans="1:6" s="26" customFormat="1" x14ac:dyDescent="0.25">
      <c r="A2042" s="71">
        <v>6</v>
      </c>
      <c r="B2042" s="72">
        <v>79951</v>
      </c>
      <c r="C2042" s="73" t="s">
        <v>5089</v>
      </c>
      <c r="D2042" s="83">
        <v>1575</v>
      </c>
      <c r="E2042" s="84">
        <v>0.15</v>
      </c>
      <c r="F2042" s="152">
        <f t="shared" si="31"/>
        <v>1338.75</v>
      </c>
    </row>
    <row r="2043" spans="1:6" s="26" customFormat="1" x14ac:dyDescent="0.25">
      <c r="A2043" s="71">
        <v>6</v>
      </c>
      <c r="B2043" s="72">
        <v>79952</v>
      </c>
      <c r="C2043" s="73" t="s">
        <v>5090</v>
      </c>
      <c r="D2043" s="83">
        <v>210</v>
      </c>
      <c r="E2043" s="84">
        <v>0.15</v>
      </c>
      <c r="F2043" s="152">
        <f t="shared" si="31"/>
        <v>178.5</v>
      </c>
    </row>
    <row r="2044" spans="1:6" s="26" customFormat="1" x14ac:dyDescent="0.25">
      <c r="A2044" s="71">
        <v>6</v>
      </c>
      <c r="B2044" s="72">
        <v>79961</v>
      </c>
      <c r="C2044" s="73" t="s">
        <v>5091</v>
      </c>
      <c r="D2044" s="83">
        <v>420</v>
      </c>
      <c r="E2044" s="84">
        <v>0.15</v>
      </c>
      <c r="F2044" s="152">
        <f t="shared" si="31"/>
        <v>357</v>
      </c>
    </row>
    <row r="2045" spans="1:6" s="26" customFormat="1" x14ac:dyDescent="0.25">
      <c r="A2045" s="71">
        <v>6</v>
      </c>
      <c r="B2045" s="72">
        <v>79962</v>
      </c>
      <c r="C2045" s="73" t="s">
        <v>5092</v>
      </c>
      <c r="D2045" s="83">
        <v>945</v>
      </c>
      <c r="E2045" s="84">
        <v>0.15</v>
      </c>
      <c r="F2045" s="152">
        <f t="shared" si="31"/>
        <v>803.25</v>
      </c>
    </row>
    <row r="2046" spans="1:6" s="26" customFormat="1" ht="47.25" x14ac:dyDescent="0.25">
      <c r="A2046" s="71">
        <v>6</v>
      </c>
      <c r="B2046" s="72">
        <v>80601</v>
      </c>
      <c r="C2046" s="73" t="s">
        <v>5093</v>
      </c>
      <c r="D2046" s="83">
        <v>210</v>
      </c>
      <c r="E2046" s="84">
        <v>0.15</v>
      </c>
      <c r="F2046" s="152">
        <f t="shared" si="31"/>
        <v>178.5</v>
      </c>
    </row>
    <row r="2047" spans="1:6" s="26" customFormat="1" ht="47.25" x14ac:dyDescent="0.25">
      <c r="A2047" s="71">
        <v>6</v>
      </c>
      <c r="B2047" s="72">
        <v>80602</v>
      </c>
      <c r="C2047" s="73" t="s">
        <v>5094</v>
      </c>
      <c r="D2047" s="83">
        <v>420</v>
      </c>
      <c r="E2047" s="84">
        <v>0.15</v>
      </c>
      <c r="F2047" s="152">
        <f t="shared" si="31"/>
        <v>357</v>
      </c>
    </row>
    <row r="2048" spans="1:6" s="26" customFormat="1" ht="31.5" x14ac:dyDescent="0.25">
      <c r="A2048" s="71">
        <v>6</v>
      </c>
      <c r="B2048" s="72">
        <v>80631</v>
      </c>
      <c r="C2048" s="73" t="s">
        <v>5095</v>
      </c>
      <c r="D2048" s="83">
        <v>210</v>
      </c>
      <c r="E2048" s="84">
        <v>0.15</v>
      </c>
      <c r="F2048" s="152">
        <f t="shared" si="31"/>
        <v>178.5</v>
      </c>
    </row>
    <row r="2049" spans="1:6" s="26" customFormat="1" ht="31.5" x14ac:dyDescent="0.25">
      <c r="A2049" s="71">
        <v>6</v>
      </c>
      <c r="B2049" s="72">
        <v>80632</v>
      </c>
      <c r="C2049" s="73" t="s">
        <v>5096</v>
      </c>
      <c r="D2049" s="83">
        <v>315</v>
      </c>
      <c r="E2049" s="84">
        <v>0.15</v>
      </c>
      <c r="F2049" s="152">
        <f t="shared" si="31"/>
        <v>267.75</v>
      </c>
    </row>
    <row r="2050" spans="1:6" s="26" customFormat="1" ht="31.5" x14ac:dyDescent="0.25">
      <c r="A2050" s="71">
        <v>6</v>
      </c>
      <c r="B2050" s="72">
        <v>80639</v>
      </c>
      <c r="C2050" s="73" t="s">
        <v>5097</v>
      </c>
      <c r="D2050" s="83">
        <v>210</v>
      </c>
      <c r="E2050" s="84">
        <v>0.15</v>
      </c>
      <c r="F2050" s="152">
        <f t="shared" si="31"/>
        <v>178.5</v>
      </c>
    </row>
    <row r="2051" spans="1:6" s="26" customFormat="1" ht="31.5" x14ac:dyDescent="0.25">
      <c r="A2051" s="71">
        <v>6</v>
      </c>
      <c r="B2051" s="72">
        <v>80641</v>
      </c>
      <c r="C2051" s="73" t="s">
        <v>5098</v>
      </c>
      <c r="D2051" s="83">
        <v>315</v>
      </c>
      <c r="E2051" s="84">
        <v>0.15</v>
      </c>
      <c r="F2051" s="152">
        <f t="shared" si="31"/>
        <v>267.75</v>
      </c>
    </row>
    <row r="2052" spans="1:6" s="26" customFormat="1" x14ac:dyDescent="0.25">
      <c r="A2052" s="71">
        <v>6</v>
      </c>
      <c r="B2052" s="72">
        <v>80642</v>
      </c>
      <c r="C2052" s="73" t="s">
        <v>5099</v>
      </c>
      <c r="D2052" s="83">
        <v>525</v>
      </c>
      <c r="E2052" s="84">
        <v>0.15</v>
      </c>
      <c r="F2052" s="152">
        <f t="shared" ref="F2052:F2115" si="32">D2052-(D2052*E2052)</f>
        <v>446.25</v>
      </c>
    </row>
    <row r="2053" spans="1:6" s="26" customFormat="1" ht="31.5" x14ac:dyDescent="0.25">
      <c r="A2053" s="71">
        <v>6</v>
      </c>
      <c r="B2053" s="72">
        <v>80649</v>
      </c>
      <c r="C2053" s="73" t="s">
        <v>5100</v>
      </c>
      <c r="D2053" s="83">
        <v>210</v>
      </c>
      <c r="E2053" s="84">
        <v>0.15</v>
      </c>
      <c r="F2053" s="152">
        <f t="shared" si="32"/>
        <v>178.5</v>
      </c>
    </row>
    <row r="2054" spans="1:6" s="26" customFormat="1" x14ac:dyDescent="0.25">
      <c r="A2054" s="71">
        <v>6</v>
      </c>
      <c r="B2054" s="72">
        <v>80651</v>
      </c>
      <c r="C2054" s="73" t="s">
        <v>5101</v>
      </c>
      <c r="D2054" s="83">
        <v>315</v>
      </c>
      <c r="E2054" s="84">
        <v>0.15</v>
      </c>
      <c r="F2054" s="152">
        <f t="shared" si="32"/>
        <v>267.75</v>
      </c>
    </row>
    <row r="2055" spans="1:6" s="26" customFormat="1" x14ac:dyDescent="0.25">
      <c r="A2055" s="71">
        <v>6</v>
      </c>
      <c r="B2055" s="72">
        <v>80659</v>
      </c>
      <c r="C2055" s="73" t="s">
        <v>5102</v>
      </c>
      <c r="D2055" s="83">
        <v>210</v>
      </c>
      <c r="E2055" s="84">
        <v>0.15</v>
      </c>
      <c r="F2055" s="152">
        <f t="shared" si="32"/>
        <v>178.5</v>
      </c>
    </row>
    <row r="2056" spans="1:6" s="26" customFormat="1" ht="31.5" x14ac:dyDescent="0.25">
      <c r="A2056" s="71">
        <v>6</v>
      </c>
      <c r="B2056" s="72">
        <v>80661</v>
      </c>
      <c r="C2056" s="73" t="s">
        <v>5103</v>
      </c>
      <c r="D2056" s="83">
        <v>315</v>
      </c>
      <c r="E2056" s="84">
        <v>0.15</v>
      </c>
      <c r="F2056" s="152">
        <f t="shared" si="32"/>
        <v>267.75</v>
      </c>
    </row>
    <row r="2057" spans="1:6" s="26" customFormat="1" ht="31.5" x14ac:dyDescent="0.25">
      <c r="A2057" s="71">
        <v>6</v>
      </c>
      <c r="B2057" s="72">
        <v>80669</v>
      </c>
      <c r="C2057" s="73" t="s">
        <v>5104</v>
      </c>
      <c r="D2057" s="83">
        <v>210</v>
      </c>
      <c r="E2057" s="84">
        <v>0.15</v>
      </c>
      <c r="F2057" s="152">
        <f t="shared" si="32"/>
        <v>178.5</v>
      </c>
    </row>
    <row r="2058" spans="1:6" s="26" customFormat="1" ht="47.25" x14ac:dyDescent="0.25">
      <c r="A2058" s="71">
        <v>6</v>
      </c>
      <c r="B2058" s="72">
        <v>80671</v>
      </c>
      <c r="C2058" s="73" t="s">
        <v>5105</v>
      </c>
      <c r="D2058" s="83">
        <v>315</v>
      </c>
      <c r="E2058" s="84">
        <v>0.15</v>
      </c>
      <c r="F2058" s="152">
        <f t="shared" si="32"/>
        <v>267.75</v>
      </c>
    </row>
    <row r="2059" spans="1:6" s="26" customFormat="1" ht="47.25" x14ac:dyDescent="0.25">
      <c r="A2059" s="71">
        <v>6</v>
      </c>
      <c r="B2059" s="72">
        <v>80679</v>
      </c>
      <c r="C2059" s="73" t="s">
        <v>5106</v>
      </c>
      <c r="D2059" s="83">
        <v>178.5</v>
      </c>
      <c r="E2059" s="84">
        <v>0.15</v>
      </c>
      <c r="F2059" s="152">
        <f t="shared" si="32"/>
        <v>151.72499999999999</v>
      </c>
    </row>
    <row r="2060" spans="1:6" s="26" customFormat="1" ht="31.5" x14ac:dyDescent="0.25">
      <c r="A2060" s="71">
        <v>6</v>
      </c>
      <c r="B2060" s="72">
        <v>81111</v>
      </c>
      <c r="C2060" s="73" t="s">
        <v>5107</v>
      </c>
      <c r="D2060" s="83">
        <v>1837.5</v>
      </c>
      <c r="E2060" s="84">
        <v>0.15</v>
      </c>
      <c r="F2060" s="152">
        <f t="shared" si="32"/>
        <v>1561.875</v>
      </c>
    </row>
    <row r="2061" spans="1:6" s="26" customFormat="1" ht="31.5" x14ac:dyDescent="0.25">
      <c r="A2061" s="71">
        <v>6</v>
      </c>
      <c r="B2061" s="72">
        <v>81112</v>
      </c>
      <c r="C2061" s="73" t="s">
        <v>5108</v>
      </c>
      <c r="D2061" s="83">
        <v>1837.5</v>
      </c>
      <c r="E2061" s="84">
        <v>0.15</v>
      </c>
      <c r="F2061" s="152">
        <f t="shared" si="32"/>
        <v>1561.875</v>
      </c>
    </row>
    <row r="2062" spans="1:6" s="26" customFormat="1" ht="31.5" x14ac:dyDescent="0.25">
      <c r="A2062" s="71">
        <v>6</v>
      </c>
      <c r="B2062" s="72">
        <v>81113</v>
      </c>
      <c r="C2062" s="73" t="s">
        <v>5109</v>
      </c>
      <c r="D2062" s="83">
        <v>2047.5</v>
      </c>
      <c r="E2062" s="84">
        <v>0.15</v>
      </c>
      <c r="F2062" s="152">
        <f t="shared" si="32"/>
        <v>1740.375</v>
      </c>
    </row>
    <row r="2063" spans="1:6" s="26" customFormat="1" ht="31.5" x14ac:dyDescent="0.25">
      <c r="A2063" s="71">
        <v>6</v>
      </c>
      <c r="B2063" s="72">
        <v>81114</v>
      </c>
      <c r="C2063" s="73" t="s">
        <v>5110</v>
      </c>
      <c r="D2063" s="83">
        <v>2047.5</v>
      </c>
      <c r="E2063" s="84">
        <v>0.15</v>
      </c>
      <c r="F2063" s="152">
        <f t="shared" si="32"/>
        <v>1740.375</v>
      </c>
    </row>
    <row r="2064" spans="1:6" s="26" customFormat="1" ht="31.5" x14ac:dyDescent="0.25">
      <c r="A2064" s="71">
        <v>6</v>
      </c>
      <c r="B2064" s="72">
        <v>81115</v>
      </c>
      <c r="C2064" s="73" t="s">
        <v>5111</v>
      </c>
      <c r="D2064" s="83">
        <v>1575</v>
      </c>
      <c r="E2064" s="84">
        <v>0.15</v>
      </c>
      <c r="F2064" s="152">
        <f t="shared" si="32"/>
        <v>1338.75</v>
      </c>
    </row>
    <row r="2065" spans="1:6" s="26" customFormat="1" x14ac:dyDescent="0.25">
      <c r="A2065" s="71">
        <v>6</v>
      </c>
      <c r="B2065" s="72">
        <v>81116</v>
      </c>
      <c r="C2065" s="73" t="s">
        <v>5112</v>
      </c>
      <c r="D2065" s="83">
        <v>1575</v>
      </c>
      <c r="E2065" s="84">
        <v>0.15</v>
      </c>
      <c r="F2065" s="152">
        <f t="shared" si="32"/>
        <v>1338.75</v>
      </c>
    </row>
    <row r="2066" spans="1:6" s="26" customFormat="1" ht="31.5" x14ac:dyDescent="0.25">
      <c r="A2066" s="71">
        <v>6</v>
      </c>
      <c r="B2066" s="72">
        <v>81121</v>
      </c>
      <c r="C2066" s="73" t="s">
        <v>5113</v>
      </c>
      <c r="D2066" s="83">
        <v>1155</v>
      </c>
      <c r="E2066" s="84">
        <v>0.15</v>
      </c>
      <c r="F2066" s="152">
        <f t="shared" si="32"/>
        <v>981.75</v>
      </c>
    </row>
    <row r="2067" spans="1:6" s="26" customFormat="1" ht="31.5" x14ac:dyDescent="0.25">
      <c r="A2067" s="71">
        <v>6</v>
      </c>
      <c r="B2067" s="72">
        <v>81122</v>
      </c>
      <c r="C2067" s="73" t="s">
        <v>5114</v>
      </c>
      <c r="D2067" s="83">
        <v>1155</v>
      </c>
      <c r="E2067" s="84">
        <v>0.15</v>
      </c>
      <c r="F2067" s="152">
        <f t="shared" si="32"/>
        <v>981.75</v>
      </c>
    </row>
    <row r="2068" spans="1:6" s="26" customFormat="1" ht="31.5" x14ac:dyDescent="0.25">
      <c r="A2068" s="71">
        <v>6</v>
      </c>
      <c r="B2068" s="72">
        <v>81123</v>
      </c>
      <c r="C2068" s="73" t="s">
        <v>5115</v>
      </c>
      <c r="D2068" s="83">
        <v>1575</v>
      </c>
      <c r="E2068" s="84">
        <v>0.15</v>
      </c>
      <c r="F2068" s="152">
        <f t="shared" si="32"/>
        <v>1338.75</v>
      </c>
    </row>
    <row r="2069" spans="1:6" s="26" customFormat="1" x14ac:dyDescent="0.25">
      <c r="A2069" s="71">
        <v>6</v>
      </c>
      <c r="B2069" s="72">
        <v>81124</v>
      </c>
      <c r="C2069" s="73" t="s">
        <v>5112</v>
      </c>
      <c r="D2069" s="83">
        <v>1575</v>
      </c>
      <c r="E2069" s="84">
        <v>0.15</v>
      </c>
      <c r="F2069" s="152">
        <f t="shared" si="32"/>
        <v>1338.75</v>
      </c>
    </row>
    <row r="2070" spans="1:6" s="26" customFormat="1" ht="31.5" x14ac:dyDescent="0.25">
      <c r="A2070" s="71">
        <v>6</v>
      </c>
      <c r="B2070" s="72">
        <v>81131</v>
      </c>
      <c r="C2070" s="73" t="s">
        <v>5116</v>
      </c>
      <c r="D2070" s="83">
        <v>1837.5</v>
      </c>
      <c r="E2070" s="84">
        <v>0.15</v>
      </c>
      <c r="F2070" s="152">
        <f t="shared" si="32"/>
        <v>1561.875</v>
      </c>
    </row>
    <row r="2071" spans="1:6" s="26" customFormat="1" ht="47.25" x14ac:dyDescent="0.25">
      <c r="A2071" s="71">
        <v>6</v>
      </c>
      <c r="B2071" s="72">
        <v>81132</v>
      </c>
      <c r="C2071" s="73" t="s">
        <v>5117</v>
      </c>
      <c r="D2071" s="83">
        <v>1837.5</v>
      </c>
      <c r="E2071" s="84">
        <v>0.15</v>
      </c>
      <c r="F2071" s="152">
        <f t="shared" si="32"/>
        <v>1561.875</v>
      </c>
    </row>
    <row r="2072" spans="1:6" s="26" customFormat="1" ht="31.5" x14ac:dyDescent="0.25">
      <c r="A2072" s="71">
        <v>6</v>
      </c>
      <c r="B2072" s="72">
        <v>81133</v>
      </c>
      <c r="C2072" s="73" t="s">
        <v>5118</v>
      </c>
      <c r="D2072" s="83">
        <v>1890</v>
      </c>
      <c r="E2072" s="84">
        <v>0.15</v>
      </c>
      <c r="F2072" s="152">
        <f t="shared" si="32"/>
        <v>1606.5</v>
      </c>
    </row>
    <row r="2073" spans="1:6" s="26" customFormat="1" ht="31.5" x14ac:dyDescent="0.25">
      <c r="A2073" s="71">
        <v>6</v>
      </c>
      <c r="B2073" s="72">
        <v>81134</v>
      </c>
      <c r="C2073" s="73" t="s">
        <v>5119</v>
      </c>
      <c r="D2073" s="83">
        <v>1890</v>
      </c>
      <c r="E2073" s="84">
        <v>0.15</v>
      </c>
      <c r="F2073" s="152">
        <f t="shared" si="32"/>
        <v>1606.5</v>
      </c>
    </row>
    <row r="2074" spans="1:6" s="26" customFormat="1" ht="31.5" x14ac:dyDescent="0.25">
      <c r="A2074" s="71">
        <v>6</v>
      </c>
      <c r="B2074" s="72">
        <v>81135</v>
      </c>
      <c r="C2074" s="73" t="s">
        <v>5120</v>
      </c>
      <c r="D2074" s="83">
        <v>2467.5</v>
      </c>
      <c r="E2074" s="84">
        <v>0.15</v>
      </c>
      <c r="F2074" s="152">
        <f t="shared" si="32"/>
        <v>2097.375</v>
      </c>
    </row>
    <row r="2075" spans="1:6" s="26" customFormat="1" ht="31.5" x14ac:dyDescent="0.25">
      <c r="A2075" s="71">
        <v>6</v>
      </c>
      <c r="B2075" s="72">
        <v>81141</v>
      </c>
      <c r="C2075" s="73" t="s">
        <v>5121</v>
      </c>
      <c r="D2075" s="83">
        <v>1837.5</v>
      </c>
      <c r="E2075" s="84">
        <v>0.15</v>
      </c>
      <c r="F2075" s="152">
        <f t="shared" si="32"/>
        <v>1561.875</v>
      </c>
    </row>
    <row r="2076" spans="1:6" s="26" customFormat="1" ht="31.5" x14ac:dyDescent="0.25">
      <c r="A2076" s="71">
        <v>6</v>
      </c>
      <c r="B2076" s="72">
        <v>81142</v>
      </c>
      <c r="C2076" s="73" t="s">
        <v>5122</v>
      </c>
      <c r="D2076" s="83">
        <v>1837.5</v>
      </c>
      <c r="E2076" s="84">
        <v>0.15</v>
      </c>
      <c r="F2076" s="152">
        <f t="shared" si="32"/>
        <v>1561.875</v>
      </c>
    </row>
    <row r="2077" spans="1:6" s="26" customFormat="1" ht="31.5" x14ac:dyDescent="0.25">
      <c r="A2077" s="71">
        <v>6</v>
      </c>
      <c r="B2077" s="72">
        <v>81143</v>
      </c>
      <c r="C2077" s="73" t="s">
        <v>5123</v>
      </c>
      <c r="D2077" s="83">
        <v>1575</v>
      </c>
      <c r="E2077" s="84">
        <v>0.15</v>
      </c>
      <c r="F2077" s="152">
        <f t="shared" si="32"/>
        <v>1338.75</v>
      </c>
    </row>
    <row r="2078" spans="1:6" s="26" customFormat="1" ht="31.5" x14ac:dyDescent="0.25">
      <c r="A2078" s="71">
        <v>6</v>
      </c>
      <c r="B2078" s="72">
        <v>81144</v>
      </c>
      <c r="C2078" s="73" t="s">
        <v>5124</v>
      </c>
      <c r="D2078" s="83">
        <v>1575</v>
      </c>
      <c r="E2078" s="84">
        <v>0.15</v>
      </c>
      <c r="F2078" s="152">
        <f t="shared" si="32"/>
        <v>1338.75</v>
      </c>
    </row>
    <row r="2079" spans="1:6" s="26" customFormat="1" ht="31.5" x14ac:dyDescent="0.25">
      <c r="A2079" s="71">
        <v>6</v>
      </c>
      <c r="B2079" s="72">
        <v>81151</v>
      </c>
      <c r="C2079" s="73" t="s">
        <v>5125</v>
      </c>
      <c r="D2079" s="83">
        <v>1837.5</v>
      </c>
      <c r="E2079" s="84">
        <v>0.15</v>
      </c>
      <c r="F2079" s="152">
        <f t="shared" si="32"/>
        <v>1561.875</v>
      </c>
    </row>
    <row r="2080" spans="1:6" s="26" customFormat="1" ht="31.5" x14ac:dyDescent="0.25">
      <c r="A2080" s="71">
        <v>6</v>
      </c>
      <c r="B2080" s="72">
        <v>81152</v>
      </c>
      <c r="C2080" s="73" t="s">
        <v>5126</v>
      </c>
      <c r="D2080" s="83">
        <v>1837.5</v>
      </c>
      <c r="E2080" s="84">
        <v>0.15</v>
      </c>
      <c r="F2080" s="152">
        <f t="shared" si="32"/>
        <v>1561.875</v>
      </c>
    </row>
    <row r="2081" spans="1:6" s="26" customFormat="1" ht="31.5" x14ac:dyDescent="0.25">
      <c r="A2081" s="71">
        <v>6</v>
      </c>
      <c r="B2081" s="72">
        <v>81153</v>
      </c>
      <c r="C2081" s="73" t="s">
        <v>5127</v>
      </c>
      <c r="D2081" s="83">
        <v>1575</v>
      </c>
      <c r="E2081" s="84">
        <v>0.15</v>
      </c>
      <c r="F2081" s="152">
        <f t="shared" si="32"/>
        <v>1338.75</v>
      </c>
    </row>
    <row r="2082" spans="1:6" s="26" customFormat="1" ht="31.5" x14ac:dyDescent="0.25">
      <c r="A2082" s="71">
        <v>6</v>
      </c>
      <c r="B2082" s="72">
        <v>81154</v>
      </c>
      <c r="C2082" s="73" t="s">
        <v>5128</v>
      </c>
      <c r="D2082" s="83">
        <v>1575</v>
      </c>
      <c r="E2082" s="84">
        <v>0.15</v>
      </c>
      <c r="F2082" s="152">
        <f t="shared" si="32"/>
        <v>1338.75</v>
      </c>
    </row>
    <row r="2083" spans="1:6" s="26" customFormat="1" ht="31.5" x14ac:dyDescent="0.25">
      <c r="A2083" s="71">
        <v>6</v>
      </c>
      <c r="B2083" s="72">
        <v>81211</v>
      </c>
      <c r="C2083" s="73" t="s">
        <v>5129</v>
      </c>
      <c r="D2083" s="83">
        <v>2205</v>
      </c>
      <c r="E2083" s="84">
        <v>0.15</v>
      </c>
      <c r="F2083" s="152">
        <f t="shared" si="32"/>
        <v>1874.25</v>
      </c>
    </row>
    <row r="2084" spans="1:6" s="26" customFormat="1" ht="31.5" x14ac:dyDescent="0.25">
      <c r="A2084" s="71">
        <v>6</v>
      </c>
      <c r="B2084" s="72">
        <v>81212</v>
      </c>
      <c r="C2084" s="73" t="s">
        <v>5130</v>
      </c>
      <c r="D2084" s="83">
        <v>2205</v>
      </c>
      <c r="E2084" s="84">
        <v>0.15</v>
      </c>
      <c r="F2084" s="152">
        <f t="shared" si="32"/>
        <v>1874.25</v>
      </c>
    </row>
    <row r="2085" spans="1:6" s="26" customFormat="1" ht="31.5" x14ac:dyDescent="0.25">
      <c r="A2085" s="71">
        <v>6</v>
      </c>
      <c r="B2085" s="72">
        <v>81221</v>
      </c>
      <c r="C2085" s="73" t="s">
        <v>5131</v>
      </c>
      <c r="D2085" s="83">
        <v>2205</v>
      </c>
      <c r="E2085" s="84">
        <v>0.15</v>
      </c>
      <c r="F2085" s="152">
        <f t="shared" si="32"/>
        <v>1874.25</v>
      </c>
    </row>
    <row r="2086" spans="1:6" s="26" customFormat="1" ht="31.5" x14ac:dyDescent="0.25">
      <c r="A2086" s="71">
        <v>6</v>
      </c>
      <c r="B2086" s="72">
        <v>81222</v>
      </c>
      <c r="C2086" s="73" t="s">
        <v>5132</v>
      </c>
      <c r="D2086" s="83">
        <v>2205</v>
      </c>
      <c r="E2086" s="84">
        <v>0.15</v>
      </c>
      <c r="F2086" s="152">
        <f t="shared" si="32"/>
        <v>1874.25</v>
      </c>
    </row>
    <row r="2087" spans="1:6" s="26" customFormat="1" ht="31.5" x14ac:dyDescent="0.25">
      <c r="A2087" s="71">
        <v>6</v>
      </c>
      <c r="B2087" s="72">
        <v>81231</v>
      </c>
      <c r="C2087" s="73" t="s">
        <v>5133</v>
      </c>
      <c r="D2087" s="83">
        <v>2205</v>
      </c>
      <c r="E2087" s="84">
        <v>0.15</v>
      </c>
      <c r="F2087" s="152">
        <f t="shared" si="32"/>
        <v>1874.25</v>
      </c>
    </row>
    <row r="2088" spans="1:6" s="26" customFormat="1" ht="31.5" x14ac:dyDescent="0.25">
      <c r="A2088" s="71">
        <v>6</v>
      </c>
      <c r="B2088" s="72">
        <v>81232</v>
      </c>
      <c r="C2088" s="73" t="s">
        <v>5134</v>
      </c>
      <c r="D2088" s="83">
        <v>2205</v>
      </c>
      <c r="E2088" s="84">
        <v>0.15</v>
      </c>
      <c r="F2088" s="152">
        <f t="shared" si="32"/>
        <v>1874.25</v>
      </c>
    </row>
    <row r="2089" spans="1:6" s="26" customFormat="1" ht="31.5" x14ac:dyDescent="0.25">
      <c r="A2089" s="71">
        <v>6</v>
      </c>
      <c r="B2089" s="72">
        <v>81241</v>
      </c>
      <c r="C2089" s="73" t="s">
        <v>5135</v>
      </c>
      <c r="D2089" s="83">
        <v>2205</v>
      </c>
      <c r="E2089" s="84">
        <v>0.15</v>
      </c>
      <c r="F2089" s="152">
        <f t="shared" si="32"/>
        <v>1874.25</v>
      </c>
    </row>
    <row r="2090" spans="1:6" s="26" customFormat="1" ht="31.5" x14ac:dyDescent="0.25">
      <c r="A2090" s="71">
        <v>6</v>
      </c>
      <c r="B2090" s="72">
        <v>81242</v>
      </c>
      <c r="C2090" s="73" t="s">
        <v>5136</v>
      </c>
      <c r="D2090" s="83">
        <v>2205</v>
      </c>
      <c r="E2090" s="84">
        <v>0.15</v>
      </c>
      <c r="F2090" s="152">
        <f t="shared" si="32"/>
        <v>1874.25</v>
      </c>
    </row>
    <row r="2091" spans="1:6" s="26" customFormat="1" ht="31.5" x14ac:dyDescent="0.25">
      <c r="A2091" s="71">
        <v>6</v>
      </c>
      <c r="B2091" s="72">
        <v>81243</v>
      </c>
      <c r="C2091" s="73" t="s">
        <v>5137</v>
      </c>
      <c r="D2091" s="83">
        <v>2205</v>
      </c>
      <c r="E2091" s="84">
        <v>0.15</v>
      </c>
      <c r="F2091" s="152">
        <f t="shared" si="32"/>
        <v>1874.25</v>
      </c>
    </row>
    <row r="2092" spans="1:6" s="26" customFormat="1" ht="31.5" x14ac:dyDescent="0.25">
      <c r="A2092" s="71">
        <v>6</v>
      </c>
      <c r="B2092" s="72">
        <v>81251</v>
      </c>
      <c r="C2092" s="73" t="s">
        <v>5138</v>
      </c>
      <c r="D2092" s="83">
        <v>2205</v>
      </c>
      <c r="E2092" s="84">
        <v>0.15</v>
      </c>
      <c r="F2092" s="152">
        <f t="shared" si="32"/>
        <v>1874.25</v>
      </c>
    </row>
    <row r="2093" spans="1:6" s="26" customFormat="1" ht="31.5" x14ac:dyDescent="0.25">
      <c r="A2093" s="71">
        <v>6</v>
      </c>
      <c r="B2093" s="72">
        <v>81252</v>
      </c>
      <c r="C2093" s="73" t="s">
        <v>5139</v>
      </c>
      <c r="D2093" s="83">
        <v>2205</v>
      </c>
      <c r="E2093" s="84">
        <v>0.15</v>
      </c>
      <c r="F2093" s="152">
        <f t="shared" si="32"/>
        <v>1874.25</v>
      </c>
    </row>
    <row r="2094" spans="1:6" s="26" customFormat="1" ht="31.5" x14ac:dyDescent="0.25">
      <c r="A2094" s="71">
        <v>6</v>
      </c>
      <c r="B2094" s="72">
        <v>81253</v>
      </c>
      <c r="C2094" s="73" t="s">
        <v>5140</v>
      </c>
      <c r="D2094" s="83">
        <v>2467.5</v>
      </c>
      <c r="E2094" s="84">
        <v>0.15</v>
      </c>
      <c r="F2094" s="152">
        <f t="shared" si="32"/>
        <v>2097.375</v>
      </c>
    </row>
    <row r="2095" spans="1:6" s="26" customFormat="1" ht="31.5" x14ac:dyDescent="0.25">
      <c r="A2095" s="71">
        <v>6</v>
      </c>
      <c r="B2095" s="72">
        <v>81254</v>
      </c>
      <c r="C2095" s="73" t="s">
        <v>5141</v>
      </c>
      <c r="D2095" s="83">
        <v>2625</v>
      </c>
      <c r="E2095" s="84">
        <v>0.15</v>
      </c>
      <c r="F2095" s="152">
        <f t="shared" si="32"/>
        <v>2231.25</v>
      </c>
    </row>
    <row r="2096" spans="1:6" s="26" customFormat="1" x14ac:dyDescent="0.25">
      <c r="A2096" s="71">
        <v>6</v>
      </c>
      <c r="B2096" s="72">
        <v>81261</v>
      </c>
      <c r="C2096" s="73" t="s">
        <v>5142</v>
      </c>
      <c r="D2096" s="83">
        <v>1260</v>
      </c>
      <c r="E2096" s="84">
        <v>0.15</v>
      </c>
      <c r="F2096" s="152">
        <f t="shared" si="32"/>
        <v>1071</v>
      </c>
    </row>
    <row r="2097" spans="1:6" s="26" customFormat="1" x14ac:dyDescent="0.25">
      <c r="A2097" s="71">
        <v>6</v>
      </c>
      <c r="B2097" s="72">
        <v>81262</v>
      </c>
      <c r="C2097" s="73" t="s">
        <v>5143</v>
      </c>
      <c r="D2097" s="83">
        <v>2205</v>
      </c>
      <c r="E2097" s="84">
        <v>0.15</v>
      </c>
      <c r="F2097" s="152">
        <f t="shared" si="32"/>
        <v>1874.25</v>
      </c>
    </row>
    <row r="2098" spans="1:6" s="26" customFormat="1" x14ac:dyDescent="0.25">
      <c r="A2098" s="71">
        <v>6</v>
      </c>
      <c r="B2098" s="72">
        <v>81263</v>
      </c>
      <c r="C2098" s="73" t="s">
        <v>5144</v>
      </c>
      <c r="D2098" s="83">
        <v>1470</v>
      </c>
      <c r="E2098" s="84">
        <v>0.15</v>
      </c>
      <c r="F2098" s="152">
        <f t="shared" si="32"/>
        <v>1249.5</v>
      </c>
    </row>
    <row r="2099" spans="1:6" s="26" customFormat="1" x14ac:dyDescent="0.25">
      <c r="A2099" s="71">
        <v>6</v>
      </c>
      <c r="B2099" s="72">
        <v>81264</v>
      </c>
      <c r="C2099" s="73" t="s">
        <v>5112</v>
      </c>
      <c r="D2099" s="83">
        <v>1470</v>
      </c>
      <c r="E2099" s="84">
        <v>0.15</v>
      </c>
      <c r="F2099" s="152">
        <f t="shared" si="32"/>
        <v>1249.5</v>
      </c>
    </row>
    <row r="2100" spans="1:6" s="26" customFormat="1" ht="31.5" x14ac:dyDescent="0.25">
      <c r="A2100" s="71">
        <v>6</v>
      </c>
      <c r="B2100" s="72">
        <v>81271</v>
      </c>
      <c r="C2100" s="73" t="s">
        <v>5145</v>
      </c>
      <c r="D2100" s="83">
        <v>2205</v>
      </c>
      <c r="E2100" s="84">
        <v>0.15</v>
      </c>
      <c r="F2100" s="152">
        <f t="shared" si="32"/>
        <v>1874.25</v>
      </c>
    </row>
    <row r="2101" spans="1:6" s="26" customFormat="1" ht="31.5" x14ac:dyDescent="0.25">
      <c r="A2101" s="71">
        <v>6</v>
      </c>
      <c r="B2101" s="72">
        <v>81272</v>
      </c>
      <c r="C2101" s="73" t="s">
        <v>5146</v>
      </c>
      <c r="D2101" s="83">
        <v>2205</v>
      </c>
      <c r="E2101" s="84">
        <v>0.15</v>
      </c>
      <c r="F2101" s="152">
        <f t="shared" si="32"/>
        <v>1874.25</v>
      </c>
    </row>
    <row r="2102" spans="1:6" s="26" customFormat="1" ht="31.5" x14ac:dyDescent="0.25">
      <c r="A2102" s="71">
        <v>6</v>
      </c>
      <c r="B2102" s="72">
        <v>81273</v>
      </c>
      <c r="C2102" s="73" t="s">
        <v>5147</v>
      </c>
      <c r="D2102" s="83">
        <v>2310</v>
      </c>
      <c r="E2102" s="84">
        <v>0.15</v>
      </c>
      <c r="F2102" s="152">
        <f t="shared" si="32"/>
        <v>1963.5</v>
      </c>
    </row>
    <row r="2103" spans="1:6" s="26" customFormat="1" ht="31.5" x14ac:dyDescent="0.25">
      <c r="A2103" s="71">
        <v>6</v>
      </c>
      <c r="B2103" s="72">
        <v>81274</v>
      </c>
      <c r="C2103" s="73" t="s">
        <v>5148</v>
      </c>
      <c r="D2103" s="83">
        <v>2310</v>
      </c>
      <c r="E2103" s="84">
        <v>0.15</v>
      </c>
      <c r="F2103" s="152">
        <f t="shared" si="32"/>
        <v>1963.5</v>
      </c>
    </row>
    <row r="2104" spans="1:6" s="26" customFormat="1" x14ac:dyDescent="0.25">
      <c r="A2104" s="71">
        <v>6</v>
      </c>
      <c r="B2104" s="72">
        <v>81281</v>
      </c>
      <c r="C2104" s="73" t="s">
        <v>5149</v>
      </c>
      <c r="D2104" s="83">
        <v>315</v>
      </c>
      <c r="E2104" s="84">
        <v>0.15</v>
      </c>
      <c r="F2104" s="152">
        <f t="shared" si="32"/>
        <v>267.75</v>
      </c>
    </row>
    <row r="2105" spans="1:6" s="26" customFormat="1" ht="31.5" x14ac:dyDescent="0.25">
      <c r="A2105" s="71">
        <v>6</v>
      </c>
      <c r="B2105" s="72">
        <v>81291</v>
      </c>
      <c r="C2105" s="73" t="s">
        <v>5150</v>
      </c>
      <c r="D2105" s="83">
        <v>3622.5</v>
      </c>
      <c r="E2105" s="84">
        <v>0.15</v>
      </c>
      <c r="F2105" s="152">
        <f t="shared" si="32"/>
        <v>3079.125</v>
      </c>
    </row>
    <row r="2106" spans="1:6" s="26" customFormat="1" ht="31.5" x14ac:dyDescent="0.25">
      <c r="A2106" s="71">
        <v>6</v>
      </c>
      <c r="B2106" s="72">
        <v>81292</v>
      </c>
      <c r="C2106" s="73" t="s">
        <v>5151</v>
      </c>
      <c r="D2106" s="83">
        <v>3622.5</v>
      </c>
      <c r="E2106" s="84">
        <v>0.15</v>
      </c>
      <c r="F2106" s="152">
        <f t="shared" si="32"/>
        <v>3079.125</v>
      </c>
    </row>
    <row r="2107" spans="1:6" s="26" customFormat="1" ht="31.5" x14ac:dyDescent="0.25">
      <c r="A2107" s="71">
        <v>6</v>
      </c>
      <c r="B2107" s="72">
        <v>81293</v>
      </c>
      <c r="C2107" s="73" t="s">
        <v>5152</v>
      </c>
      <c r="D2107" s="83">
        <v>3622.5</v>
      </c>
      <c r="E2107" s="84">
        <v>0.15</v>
      </c>
      <c r="F2107" s="152">
        <f t="shared" si="32"/>
        <v>3079.125</v>
      </c>
    </row>
    <row r="2108" spans="1:6" s="26" customFormat="1" ht="31.5" x14ac:dyDescent="0.25">
      <c r="A2108" s="71">
        <v>6</v>
      </c>
      <c r="B2108" s="72">
        <v>81294</v>
      </c>
      <c r="C2108" s="73" t="s">
        <v>5153</v>
      </c>
      <c r="D2108" s="83">
        <v>3622.5</v>
      </c>
      <c r="E2108" s="84">
        <v>0.15</v>
      </c>
      <c r="F2108" s="152">
        <f t="shared" si="32"/>
        <v>3079.125</v>
      </c>
    </row>
    <row r="2109" spans="1:6" s="26" customFormat="1" x14ac:dyDescent="0.25">
      <c r="A2109" s="71">
        <v>6</v>
      </c>
      <c r="B2109" s="72">
        <v>83101</v>
      </c>
      <c r="C2109" s="73" t="s">
        <v>5154</v>
      </c>
      <c r="D2109" s="83">
        <v>1260</v>
      </c>
      <c r="E2109" s="84">
        <v>0.15</v>
      </c>
      <c r="F2109" s="152">
        <f t="shared" si="32"/>
        <v>1071</v>
      </c>
    </row>
    <row r="2110" spans="1:6" s="26" customFormat="1" ht="31.5" x14ac:dyDescent="0.25">
      <c r="A2110" s="71">
        <v>6</v>
      </c>
      <c r="B2110" s="72">
        <v>83102</v>
      </c>
      <c r="C2110" s="73" t="s">
        <v>5155</v>
      </c>
      <c r="D2110" s="83">
        <v>1260</v>
      </c>
      <c r="E2110" s="84">
        <v>0.15</v>
      </c>
      <c r="F2110" s="152">
        <f t="shared" si="32"/>
        <v>1071</v>
      </c>
    </row>
    <row r="2111" spans="1:6" s="26" customFormat="1" ht="31.5" x14ac:dyDescent="0.25">
      <c r="A2111" s="71">
        <v>6</v>
      </c>
      <c r="B2111" s="72">
        <v>83103</v>
      </c>
      <c r="C2111" s="73" t="s">
        <v>5156</v>
      </c>
      <c r="D2111" s="83">
        <v>1785</v>
      </c>
      <c r="E2111" s="84">
        <v>0.15</v>
      </c>
      <c r="F2111" s="152">
        <f t="shared" si="32"/>
        <v>1517.25</v>
      </c>
    </row>
    <row r="2112" spans="1:6" s="26" customFormat="1" ht="31.5" x14ac:dyDescent="0.25">
      <c r="A2112" s="71">
        <v>6</v>
      </c>
      <c r="B2112" s="72">
        <v>83201</v>
      </c>
      <c r="C2112" s="73" t="s">
        <v>5157</v>
      </c>
      <c r="D2112" s="83">
        <v>840</v>
      </c>
      <c r="E2112" s="84">
        <v>0.15</v>
      </c>
      <c r="F2112" s="152">
        <f t="shared" si="32"/>
        <v>714</v>
      </c>
    </row>
    <row r="2113" spans="1:6" s="26" customFormat="1" ht="31.5" x14ac:dyDescent="0.25">
      <c r="A2113" s="71">
        <v>6</v>
      </c>
      <c r="B2113" s="72">
        <v>83202</v>
      </c>
      <c r="C2113" s="73" t="s">
        <v>5158</v>
      </c>
      <c r="D2113" s="83">
        <v>840</v>
      </c>
      <c r="E2113" s="84">
        <v>0.15</v>
      </c>
      <c r="F2113" s="152">
        <f t="shared" si="32"/>
        <v>714</v>
      </c>
    </row>
    <row r="2114" spans="1:6" s="26" customFormat="1" x14ac:dyDescent="0.25">
      <c r="A2114" s="71">
        <v>6</v>
      </c>
      <c r="B2114" s="72">
        <v>84101</v>
      </c>
      <c r="C2114" s="73" t="s">
        <v>5159</v>
      </c>
      <c r="D2114" s="83">
        <v>6300</v>
      </c>
      <c r="E2114" s="84">
        <v>0.15</v>
      </c>
      <c r="F2114" s="152">
        <f t="shared" si="32"/>
        <v>5355</v>
      </c>
    </row>
    <row r="2115" spans="1:6" s="26" customFormat="1" x14ac:dyDescent="0.25">
      <c r="A2115" s="71">
        <v>6</v>
      </c>
      <c r="B2115" s="72">
        <v>84201</v>
      </c>
      <c r="C2115" s="73" t="s">
        <v>5160</v>
      </c>
      <c r="D2115" s="83">
        <v>6510</v>
      </c>
      <c r="E2115" s="84">
        <v>0.15</v>
      </c>
      <c r="F2115" s="152">
        <f t="shared" si="32"/>
        <v>5533.5</v>
      </c>
    </row>
    <row r="2116" spans="1:6" s="26" customFormat="1" x14ac:dyDescent="0.25">
      <c r="A2116" s="71">
        <v>6</v>
      </c>
      <c r="B2116" s="72">
        <v>84301</v>
      </c>
      <c r="C2116" s="73" t="s">
        <v>5161</v>
      </c>
      <c r="D2116" s="83">
        <v>6825</v>
      </c>
      <c r="E2116" s="84">
        <v>0.15</v>
      </c>
      <c r="F2116" s="152">
        <f t="shared" ref="F2116:F2179" si="33">D2116-(D2116*E2116)</f>
        <v>5801.25</v>
      </c>
    </row>
    <row r="2117" spans="1:6" s="26" customFormat="1" x14ac:dyDescent="0.25">
      <c r="A2117" s="71">
        <v>6</v>
      </c>
      <c r="B2117" s="72">
        <v>84401</v>
      </c>
      <c r="C2117" s="73" t="s">
        <v>5162</v>
      </c>
      <c r="D2117" s="83">
        <v>4725</v>
      </c>
      <c r="E2117" s="84">
        <v>0.15</v>
      </c>
      <c r="F2117" s="152">
        <f t="shared" si="33"/>
        <v>4016.25</v>
      </c>
    </row>
    <row r="2118" spans="1:6" s="26" customFormat="1" x14ac:dyDescent="0.25">
      <c r="A2118" s="71">
        <v>6</v>
      </c>
      <c r="B2118" s="72">
        <v>85101</v>
      </c>
      <c r="C2118" s="73" t="s">
        <v>5163</v>
      </c>
      <c r="D2118" s="83">
        <v>5250</v>
      </c>
      <c r="E2118" s="84">
        <v>0.15</v>
      </c>
      <c r="F2118" s="152">
        <f t="shared" si="33"/>
        <v>4462.5</v>
      </c>
    </row>
    <row r="2119" spans="1:6" s="26" customFormat="1" x14ac:dyDescent="0.25">
      <c r="A2119" s="71">
        <v>6</v>
      </c>
      <c r="B2119" s="72">
        <v>85201</v>
      </c>
      <c r="C2119" s="73" t="s">
        <v>5164</v>
      </c>
      <c r="D2119" s="83">
        <v>5460</v>
      </c>
      <c r="E2119" s="84">
        <v>0.15</v>
      </c>
      <c r="F2119" s="152">
        <f t="shared" si="33"/>
        <v>4641</v>
      </c>
    </row>
    <row r="2120" spans="1:6" s="26" customFormat="1" x14ac:dyDescent="0.25">
      <c r="A2120" s="71">
        <v>6</v>
      </c>
      <c r="B2120" s="74">
        <v>85301</v>
      </c>
      <c r="C2120" s="73" t="s">
        <v>5165</v>
      </c>
      <c r="D2120" s="83">
        <v>1575</v>
      </c>
      <c r="E2120" s="84">
        <v>0.15</v>
      </c>
      <c r="F2120" s="152">
        <f t="shared" si="33"/>
        <v>1338.75</v>
      </c>
    </row>
    <row r="2121" spans="1:6" s="26" customFormat="1" x14ac:dyDescent="0.25">
      <c r="A2121" s="71">
        <v>6</v>
      </c>
      <c r="B2121" s="72">
        <v>86101</v>
      </c>
      <c r="C2121" s="73" t="s">
        <v>5166</v>
      </c>
      <c r="D2121" s="83">
        <v>4725</v>
      </c>
      <c r="E2121" s="84">
        <v>0.15</v>
      </c>
      <c r="F2121" s="152">
        <f t="shared" si="33"/>
        <v>4016.25</v>
      </c>
    </row>
    <row r="2122" spans="1:6" s="26" customFormat="1" x14ac:dyDescent="0.25">
      <c r="A2122" s="71">
        <v>6</v>
      </c>
      <c r="B2122" s="72">
        <v>86201</v>
      </c>
      <c r="C2122" s="73" t="s">
        <v>5167</v>
      </c>
      <c r="D2122" s="83">
        <v>5250</v>
      </c>
      <c r="E2122" s="84">
        <v>0.15</v>
      </c>
      <c r="F2122" s="152">
        <f t="shared" si="33"/>
        <v>4462.5</v>
      </c>
    </row>
    <row r="2123" spans="1:6" s="26" customFormat="1" x14ac:dyDescent="0.25">
      <c r="A2123" s="71">
        <v>6</v>
      </c>
      <c r="B2123" s="72">
        <v>86301</v>
      </c>
      <c r="C2123" s="73" t="s">
        <v>5168</v>
      </c>
      <c r="D2123" s="83">
        <v>5460</v>
      </c>
      <c r="E2123" s="84">
        <v>0.15</v>
      </c>
      <c r="F2123" s="152">
        <f t="shared" si="33"/>
        <v>4641</v>
      </c>
    </row>
    <row r="2124" spans="1:6" s="26" customFormat="1" x14ac:dyDescent="0.25">
      <c r="A2124" s="71">
        <v>6</v>
      </c>
      <c r="B2124" s="72">
        <v>87101</v>
      </c>
      <c r="C2124" s="73" t="s">
        <v>5159</v>
      </c>
      <c r="D2124" s="83">
        <v>5775</v>
      </c>
      <c r="E2124" s="84">
        <v>0.15</v>
      </c>
      <c r="F2124" s="152">
        <f t="shared" si="33"/>
        <v>4908.75</v>
      </c>
    </row>
    <row r="2125" spans="1:6" s="26" customFormat="1" x14ac:dyDescent="0.25">
      <c r="A2125" s="71">
        <v>6</v>
      </c>
      <c r="B2125" s="72">
        <v>87201</v>
      </c>
      <c r="C2125" s="73" t="s">
        <v>5160</v>
      </c>
      <c r="D2125" s="83">
        <v>6090</v>
      </c>
      <c r="E2125" s="84">
        <v>0.15</v>
      </c>
      <c r="F2125" s="152">
        <f t="shared" si="33"/>
        <v>5176.5</v>
      </c>
    </row>
    <row r="2126" spans="1:6" s="26" customFormat="1" x14ac:dyDescent="0.25">
      <c r="A2126" s="71">
        <v>6</v>
      </c>
      <c r="B2126" s="72">
        <v>87301</v>
      </c>
      <c r="C2126" s="73" t="s">
        <v>5161</v>
      </c>
      <c r="D2126" s="83">
        <v>6825</v>
      </c>
      <c r="E2126" s="84">
        <v>0.15</v>
      </c>
      <c r="F2126" s="152">
        <f t="shared" si="33"/>
        <v>5801.25</v>
      </c>
    </row>
    <row r="2127" spans="1:6" s="26" customFormat="1" x14ac:dyDescent="0.25">
      <c r="A2127" s="71">
        <v>6</v>
      </c>
      <c r="B2127" s="72">
        <v>88101</v>
      </c>
      <c r="C2127" s="73" t="s">
        <v>5163</v>
      </c>
      <c r="D2127" s="83">
        <v>5775</v>
      </c>
      <c r="E2127" s="84">
        <v>0.15</v>
      </c>
      <c r="F2127" s="152">
        <f t="shared" si="33"/>
        <v>4908.75</v>
      </c>
    </row>
    <row r="2128" spans="1:6" s="26" customFormat="1" x14ac:dyDescent="0.25">
      <c r="A2128" s="71">
        <v>6</v>
      </c>
      <c r="B2128" s="72">
        <v>88201</v>
      </c>
      <c r="C2128" s="73" t="s">
        <v>5164</v>
      </c>
      <c r="D2128" s="83">
        <v>6090</v>
      </c>
      <c r="E2128" s="84">
        <v>0.15</v>
      </c>
      <c r="F2128" s="152">
        <f t="shared" si="33"/>
        <v>5176.5</v>
      </c>
    </row>
    <row r="2129" spans="1:6" s="26" customFormat="1" x14ac:dyDescent="0.25">
      <c r="A2129" s="71">
        <v>6</v>
      </c>
      <c r="B2129" s="72">
        <v>88301</v>
      </c>
      <c r="C2129" s="73" t="s">
        <v>5165</v>
      </c>
      <c r="D2129" s="83">
        <v>6510</v>
      </c>
      <c r="E2129" s="84">
        <v>0.15</v>
      </c>
      <c r="F2129" s="152">
        <f t="shared" si="33"/>
        <v>5533.5</v>
      </c>
    </row>
    <row r="2130" spans="1:6" s="26" customFormat="1" x14ac:dyDescent="0.25">
      <c r="A2130" s="71">
        <v>6</v>
      </c>
      <c r="B2130" s="72">
        <v>89101</v>
      </c>
      <c r="C2130" s="73" t="s">
        <v>5166</v>
      </c>
      <c r="D2130" s="83">
        <v>5460</v>
      </c>
      <c r="E2130" s="84">
        <v>0.15</v>
      </c>
      <c r="F2130" s="152">
        <f t="shared" si="33"/>
        <v>4641</v>
      </c>
    </row>
    <row r="2131" spans="1:6" s="26" customFormat="1" x14ac:dyDescent="0.25">
      <c r="A2131" s="71">
        <v>6</v>
      </c>
      <c r="B2131" s="72">
        <v>89201</v>
      </c>
      <c r="C2131" s="73" t="s">
        <v>5169</v>
      </c>
      <c r="D2131" s="83">
        <v>5775</v>
      </c>
      <c r="E2131" s="84">
        <v>0.15</v>
      </c>
      <c r="F2131" s="152">
        <f t="shared" si="33"/>
        <v>4908.75</v>
      </c>
    </row>
    <row r="2132" spans="1:6" s="26" customFormat="1" x14ac:dyDescent="0.25">
      <c r="A2132" s="71">
        <v>6</v>
      </c>
      <c r="B2132" s="72">
        <v>89301</v>
      </c>
      <c r="C2132" s="73" t="s">
        <v>5168</v>
      </c>
      <c r="D2132" s="83">
        <v>5775</v>
      </c>
      <c r="E2132" s="84">
        <v>0.15</v>
      </c>
      <c r="F2132" s="152">
        <f t="shared" si="33"/>
        <v>4908.75</v>
      </c>
    </row>
    <row r="2133" spans="1:6" s="26" customFormat="1" ht="47.25" x14ac:dyDescent="0.25">
      <c r="A2133" s="71">
        <v>6</v>
      </c>
      <c r="B2133" s="72">
        <v>89501</v>
      </c>
      <c r="C2133" s="73" t="s">
        <v>5170</v>
      </c>
      <c r="D2133" s="83">
        <v>5250</v>
      </c>
      <c r="E2133" s="84">
        <v>0.15</v>
      </c>
      <c r="F2133" s="152">
        <f t="shared" si="33"/>
        <v>4462.5</v>
      </c>
    </row>
    <row r="2134" spans="1:6" s="26" customFormat="1" ht="47.25" x14ac:dyDescent="0.25">
      <c r="A2134" s="71">
        <v>6</v>
      </c>
      <c r="B2134" s="72">
        <v>89502</v>
      </c>
      <c r="C2134" s="73" t="s">
        <v>5171</v>
      </c>
      <c r="D2134" s="83">
        <v>5250</v>
      </c>
      <c r="E2134" s="84">
        <v>0.15</v>
      </c>
      <c r="F2134" s="152">
        <f t="shared" si="33"/>
        <v>4462.5</v>
      </c>
    </row>
    <row r="2135" spans="1:6" s="26" customFormat="1" ht="47.25" x14ac:dyDescent="0.25">
      <c r="A2135" s="71">
        <v>6</v>
      </c>
      <c r="B2135" s="72">
        <v>89503</v>
      </c>
      <c r="C2135" s="73" t="s">
        <v>5172</v>
      </c>
      <c r="D2135" s="83">
        <v>5775</v>
      </c>
      <c r="E2135" s="84">
        <v>0.15</v>
      </c>
      <c r="F2135" s="152">
        <f t="shared" si="33"/>
        <v>4908.75</v>
      </c>
    </row>
    <row r="2136" spans="1:6" s="26" customFormat="1" ht="47.25" x14ac:dyDescent="0.25">
      <c r="A2136" s="71">
        <v>6</v>
      </c>
      <c r="B2136" s="72">
        <v>89504</v>
      </c>
      <c r="C2136" s="73" t="s">
        <v>5173</v>
      </c>
      <c r="D2136" s="83">
        <v>6300</v>
      </c>
      <c r="E2136" s="84">
        <v>0.15</v>
      </c>
      <c r="F2136" s="152">
        <f t="shared" si="33"/>
        <v>5355</v>
      </c>
    </row>
    <row r="2137" spans="1:6" s="26" customFormat="1" ht="47.25" x14ac:dyDescent="0.25">
      <c r="A2137" s="71">
        <v>6</v>
      </c>
      <c r="B2137" s="72">
        <v>89505</v>
      </c>
      <c r="C2137" s="73" t="s">
        <v>5174</v>
      </c>
      <c r="D2137" s="83">
        <v>7875</v>
      </c>
      <c r="E2137" s="84">
        <v>0.15</v>
      </c>
      <c r="F2137" s="152">
        <f t="shared" si="33"/>
        <v>6693.75</v>
      </c>
    </row>
    <row r="2138" spans="1:6" s="26" customFormat="1" ht="47.25" x14ac:dyDescent="0.25">
      <c r="A2138" s="71">
        <v>6</v>
      </c>
      <c r="B2138" s="72">
        <v>89506</v>
      </c>
      <c r="C2138" s="73" t="s">
        <v>5175</v>
      </c>
      <c r="D2138" s="83">
        <v>8400</v>
      </c>
      <c r="E2138" s="84">
        <v>0.15</v>
      </c>
      <c r="F2138" s="152">
        <f t="shared" si="33"/>
        <v>7140</v>
      </c>
    </row>
    <row r="2139" spans="1:6" s="26" customFormat="1" ht="31.5" x14ac:dyDescent="0.25">
      <c r="A2139" s="71">
        <v>6</v>
      </c>
      <c r="B2139" s="72">
        <v>91111</v>
      </c>
      <c r="C2139" s="73" t="s">
        <v>5176</v>
      </c>
      <c r="D2139" s="83">
        <v>210</v>
      </c>
      <c r="E2139" s="84">
        <v>0.15</v>
      </c>
      <c r="F2139" s="152">
        <f t="shared" si="33"/>
        <v>178.5</v>
      </c>
    </row>
    <row r="2140" spans="1:6" s="26" customFormat="1" ht="31.5" x14ac:dyDescent="0.25">
      <c r="A2140" s="71">
        <v>6</v>
      </c>
      <c r="B2140" s="72">
        <v>91112</v>
      </c>
      <c r="C2140" s="73" t="s">
        <v>5177</v>
      </c>
      <c r="D2140" s="83">
        <v>315</v>
      </c>
      <c r="E2140" s="84">
        <v>0.15</v>
      </c>
      <c r="F2140" s="152">
        <f t="shared" si="33"/>
        <v>267.75</v>
      </c>
    </row>
    <row r="2141" spans="1:6" s="26" customFormat="1" ht="31.5" x14ac:dyDescent="0.25">
      <c r="A2141" s="71">
        <v>6</v>
      </c>
      <c r="B2141" s="72">
        <v>91113</v>
      </c>
      <c r="C2141" s="73" t="s">
        <v>5178</v>
      </c>
      <c r="D2141" s="83">
        <v>420</v>
      </c>
      <c r="E2141" s="84">
        <v>0.15</v>
      </c>
      <c r="F2141" s="152">
        <f t="shared" si="33"/>
        <v>357</v>
      </c>
    </row>
    <row r="2142" spans="1:6" s="26" customFormat="1" ht="31.5" x14ac:dyDescent="0.25">
      <c r="A2142" s="71">
        <v>6</v>
      </c>
      <c r="B2142" s="72">
        <v>91119</v>
      </c>
      <c r="C2142" s="73" t="s">
        <v>5179</v>
      </c>
      <c r="D2142" s="83">
        <v>126</v>
      </c>
      <c r="E2142" s="84">
        <v>0.15</v>
      </c>
      <c r="F2142" s="152">
        <f t="shared" si="33"/>
        <v>107.1</v>
      </c>
    </row>
    <row r="2143" spans="1:6" s="26" customFormat="1" ht="31.5" x14ac:dyDescent="0.25">
      <c r="A2143" s="71">
        <v>6</v>
      </c>
      <c r="B2143" s="72">
        <v>91121</v>
      </c>
      <c r="C2143" s="73" t="s">
        <v>5180</v>
      </c>
      <c r="D2143" s="83">
        <v>52.5</v>
      </c>
      <c r="E2143" s="84">
        <v>0.15</v>
      </c>
      <c r="F2143" s="152">
        <f t="shared" si="33"/>
        <v>44.625</v>
      </c>
    </row>
    <row r="2144" spans="1:6" s="26" customFormat="1" x14ac:dyDescent="0.25">
      <c r="A2144" s="71">
        <v>6</v>
      </c>
      <c r="B2144" s="72">
        <v>91122</v>
      </c>
      <c r="C2144" s="73" t="s">
        <v>5181</v>
      </c>
      <c r="D2144" s="83">
        <v>78.75</v>
      </c>
      <c r="E2144" s="84">
        <v>0.15</v>
      </c>
      <c r="F2144" s="152">
        <f t="shared" si="33"/>
        <v>66.9375</v>
      </c>
    </row>
    <row r="2145" spans="1:6" s="26" customFormat="1" ht="31.5" x14ac:dyDescent="0.25">
      <c r="A2145" s="71">
        <v>6</v>
      </c>
      <c r="B2145" s="72">
        <v>91123</v>
      </c>
      <c r="C2145" s="73" t="s">
        <v>5182</v>
      </c>
      <c r="D2145" s="83">
        <v>105</v>
      </c>
      <c r="E2145" s="84">
        <v>0.15</v>
      </c>
      <c r="F2145" s="152">
        <f t="shared" si="33"/>
        <v>89.25</v>
      </c>
    </row>
    <row r="2146" spans="1:6" s="26" customFormat="1" ht="31.5" x14ac:dyDescent="0.25">
      <c r="A2146" s="71">
        <v>6</v>
      </c>
      <c r="B2146" s="72">
        <v>91129</v>
      </c>
      <c r="C2146" s="73" t="s">
        <v>5183</v>
      </c>
      <c r="D2146" s="83">
        <v>131.25</v>
      </c>
      <c r="E2146" s="84">
        <v>0.15</v>
      </c>
      <c r="F2146" s="152">
        <f t="shared" si="33"/>
        <v>111.5625</v>
      </c>
    </row>
    <row r="2147" spans="1:6" s="26" customFormat="1" ht="31.5" x14ac:dyDescent="0.25">
      <c r="A2147" s="71">
        <v>6</v>
      </c>
      <c r="B2147" s="72">
        <v>91211</v>
      </c>
      <c r="C2147" s="73" t="s">
        <v>5184</v>
      </c>
      <c r="D2147" s="83">
        <v>52.5</v>
      </c>
      <c r="E2147" s="84">
        <v>0.15</v>
      </c>
      <c r="F2147" s="152">
        <f t="shared" si="33"/>
        <v>44.625</v>
      </c>
    </row>
    <row r="2148" spans="1:6" s="26" customFormat="1" ht="31.5" x14ac:dyDescent="0.25">
      <c r="A2148" s="71">
        <v>6</v>
      </c>
      <c r="B2148" s="72">
        <v>91212</v>
      </c>
      <c r="C2148" s="73" t="s">
        <v>5185</v>
      </c>
      <c r="D2148" s="83">
        <v>105</v>
      </c>
      <c r="E2148" s="84">
        <v>0.15</v>
      </c>
      <c r="F2148" s="152">
        <f t="shared" si="33"/>
        <v>89.25</v>
      </c>
    </row>
    <row r="2149" spans="1:6" s="26" customFormat="1" ht="31.5" x14ac:dyDescent="0.25">
      <c r="A2149" s="71">
        <v>6</v>
      </c>
      <c r="B2149" s="72">
        <v>91213</v>
      </c>
      <c r="C2149" s="73" t="s">
        <v>5186</v>
      </c>
      <c r="D2149" s="83">
        <v>157.5</v>
      </c>
      <c r="E2149" s="84">
        <v>0.15</v>
      </c>
      <c r="F2149" s="152">
        <f t="shared" si="33"/>
        <v>133.875</v>
      </c>
    </row>
    <row r="2150" spans="1:6" s="26" customFormat="1" ht="31.5" x14ac:dyDescent="0.25">
      <c r="A2150" s="71">
        <v>6</v>
      </c>
      <c r="B2150" s="72">
        <v>91219</v>
      </c>
      <c r="C2150" s="73" t="s">
        <v>5187</v>
      </c>
      <c r="D2150" s="83">
        <v>52.5</v>
      </c>
      <c r="E2150" s="84">
        <v>0.15</v>
      </c>
      <c r="F2150" s="152">
        <f t="shared" si="33"/>
        <v>44.625</v>
      </c>
    </row>
    <row r="2151" spans="1:6" s="26" customFormat="1" x14ac:dyDescent="0.25">
      <c r="A2151" s="71">
        <v>6</v>
      </c>
      <c r="B2151" s="72">
        <v>91221</v>
      </c>
      <c r="C2151" s="73" t="s">
        <v>5188</v>
      </c>
      <c r="D2151" s="83">
        <v>210</v>
      </c>
      <c r="E2151" s="84">
        <v>0.15</v>
      </c>
      <c r="F2151" s="152">
        <f t="shared" si="33"/>
        <v>178.5</v>
      </c>
    </row>
    <row r="2152" spans="1:6" s="26" customFormat="1" x14ac:dyDescent="0.25">
      <c r="A2152" s="71">
        <v>6</v>
      </c>
      <c r="B2152" s="72">
        <v>91222</v>
      </c>
      <c r="C2152" s="73" t="s">
        <v>5189</v>
      </c>
      <c r="D2152" s="83">
        <v>315</v>
      </c>
      <c r="E2152" s="84">
        <v>0.15</v>
      </c>
      <c r="F2152" s="152">
        <f t="shared" si="33"/>
        <v>267.75</v>
      </c>
    </row>
    <row r="2153" spans="1:6" s="26" customFormat="1" x14ac:dyDescent="0.25">
      <c r="A2153" s="71">
        <v>6</v>
      </c>
      <c r="B2153" s="72">
        <v>91223</v>
      </c>
      <c r="C2153" s="73" t="s">
        <v>5190</v>
      </c>
      <c r="D2153" s="83">
        <v>420</v>
      </c>
      <c r="E2153" s="84">
        <v>0.15</v>
      </c>
      <c r="F2153" s="152">
        <f t="shared" si="33"/>
        <v>357</v>
      </c>
    </row>
    <row r="2154" spans="1:6" s="26" customFormat="1" x14ac:dyDescent="0.25">
      <c r="A2154" s="71">
        <v>6</v>
      </c>
      <c r="B2154" s="72">
        <v>91224</v>
      </c>
      <c r="C2154" s="73" t="s">
        <v>5191</v>
      </c>
      <c r="D2154" s="83">
        <v>525</v>
      </c>
      <c r="E2154" s="84">
        <v>0.15</v>
      </c>
      <c r="F2154" s="152">
        <f t="shared" si="33"/>
        <v>446.25</v>
      </c>
    </row>
    <row r="2155" spans="1:6" s="26" customFormat="1" x14ac:dyDescent="0.25">
      <c r="A2155" s="71">
        <v>6</v>
      </c>
      <c r="B2155" s="72">
        <v>91225</v>
      </c>
      <c r="C2155" s="73" t="s">
        <v>5192</v>
      </c>
      <c r="D2155" s="83">
        <v>630</v>
      </c>
      <c r="E2155" s="84">
        <v>0.15</v>
      </c>
      <c r="F2155" s="152">
        <f t="shared" si="33"/>
        <v>535.5</v>
      </c>
    </row>
    <row r="2156" spans="1:6" s="26" customFormat="1" x14ac:dyDescent="0.25">
      <c r="A2156" s="71">
        <v>6</v>
      </c>
      <c r="B2156" s="72">
        <v>91226</v>
      </c>
      <c r="C2156" s="73" t="s">
        <v>5193</v>
      </c>
      <c r="D2156" s="83">
        <v>735</v>
      </c>
      <c r="E2156" s="84">
        <v>0.15</v>
      </c>
      <c r="F2156" s="152">
        <f t="shared" si="33"/>
        <v>624.75</v>
      </c>
    </row>
    <row r="2157" spans="1:6" s="26" customFormat="1" x14ac:dyDescent="0.25">
      <c r="A2157" s="71">
        <v>6</v>
      </c>
      <c r="B2157" s="72">
        <v>91227</v>
      </c>
      <c r="C2157" s="73" t="s">
        <v>5194</v>
      </c>
      <c r="D2157" s="83">
        <v>840</v>
      </c>
      <c r="E2157" s="84">
        <v>0.15</v>
      </c>
      <c r="F2157" s="152">
        <f t="shared" si="33"/>
        <v>714</v>
      </c>
    </row>
    <row r="2158" spans="1:6" s="26" customFormat="1" x14ac:dyDescent="0.25">
      <c r="A2158" s="71">
        <v>6</v>
      </c>
      <c r="B2158" s="72">
        <v>91228</v>
      </c>
      <c r="C2158" s="73" t="s">
        <v>5195</v>
      </c>
      <c r="D2158" s="83">
        <v>945</v>
      </c>
      <c r="E2158" s="84">
        <v>0.15</v>
      </c>
      <c r="F2158" s="152">
        <f t="shared" si="33"/>
        <v>803.25</v>
      </c>
    </row>
    <row r="2159" spans="1:6" s="26" customFormat="1" ht="31.5" x14ac:dyDescent="0.25">
      <c r="A2159" s="71">
        <v>6</v>
      </c>
      <c r="B2159" s="72">
        <v>91229</v>
      </c>
      <c r="C2159" s="73" t="s">
        <v>5196</v>
      </c>
      <c r="D2159" s="83">
        <v>157.5</v>
      </c>
      <c r="E2159" s="84">
        <v>0.15</v>
      </c>
      <c r="F2159" s="152">
        <f t="shared" si="33"/>
        <v>133.875</v>
      </c>
    </row>
    <row r="2160" spans="1:6" s="26" customFormat="1" x14ac:dyDescent="0.25">
      <c r="A2160" s="71">
        <v>6</v>
      </c>
      <c r="B2160" s="72">
        <v>91231</v>
      </c>
      <c r="C2160" s="73" t="s">
        <v>5197</v>
      </c>
      <c r="D2160" s="83">
        <v>157.5</v>
      </c>
      <c r="E2160" s="84">
        <v>0.15</v>
      </c>
      <c r="F2160" s="152">
        <f t="shared" si="33"/>
        <v>133.875</v>
      </c>
    </row>
    <row r="2161" spans="1:6" s="26" customFormat="1" x14ac:dyDescent="0.25">
      <c r="A2161" s="71">
        <v>6</v>
      </c>
      <c r="B2161" s="72">
        <v>91232</v>
      </c>
      <c r="C2161" s="73" t="s">
        <v>5198</v>
      </c>
      <c r="D2161" s="83">
        <v>210</v>
      </c>
      <c r="E2161" s="84">
        <v>0.15</v>
      </c>
      <c r="F2161" s="152">
        <f t="shared" si="33"/>
        <v>178.5</v>
      </c>
    </row>
    <row r="2162" spans="1:6" s="26" customFormat="1" x14ac:dyDescent="0.25">
      <c r="A2162" s="71">
        <v>6</v>
      </c>
      <c r="B2162" s="72">
        <v>91233</v>
      </c>
      <c r="C2162" s="73" t="s">
        <v>5199</v>
      </c>
      <c r="D2162" s="83">
        <v>262.5</v>
      </c>
      <c r="E2162" s="84">
        <v>0.15</v>
      </c>
      <c r="F2162" s="152">
        <f t="shared" si="33"/>
        <v>223.125</v>
      </c>
    </row>
    <row r="2163" spans="1:6" s="26" customFormat="1" x14ac:dyDescent="0.25">
      <c r="A2163" s="71">
        <v>6</v>
      </c>
      <c r="B2163" s="72">
        <v>91234</v>
      </c>
      <c r="C2163" s="73" t="s">
        <v>5200</v>
      </c>
      <c r="D2163" s="83">
        <v>315</v>
      </c>
      <c r="E2163" s="84">
        <v>0.15</v>
      </c>
      <c r="F2163" s="152">
        <f t="shared" si="33"/>
        <v>267.75</v>
      </c>
    </row>
    <row r="2164" spans="1:6" s="26" customFormat="1" ht="31.5" x14ac:dyDescent="0.25">
      <c r="A2164" s="71">
        <v>6</v>
      </c>
      <c r="B2164" s="72">
        <v>91239</v>
      </c>
      <c r="C2164" s="73" t="s">
        <v>5201</v>
      </c>
      <c r="D2164" s="83">
        <v>52.5</v>
      </c>
      <c r="E2164" s="84">
        <v>0.15</v>
      </c>
      <c r="F2164" s="152">
        <f t="shared" si="33"/>
        <v>44.625</v>
      </c>
    </row>
    <row r="2165" spans="1:6" s="26" customFormat="1" x14ac:dyDescent="0.25">
      <c r="A2165" s="71">
        <v>6</v>
      </c>
      <c r="B2165" s="72">
        <v>92101</v>
      </c>
      <c r="C2165" s="73" t="s">
        <v>5202</v>
      </c>
      <c r="D2165" s="83">
        <v>105</v>
      </c>
      <c r="E2165" s="84">
        <v>0.15</v>
      </c>
      <c r="F2165" s="152">
        <f t="shared" si="33"/>
        <v>89.25</v>
      </c>
    </row>
    <row r="2166" spans="1:6" s="26" customFormat="1" x14ac:dyDescent="0.25">
      <c r="A2166" s="71">
        <v>6</v>
      </c>
      <c r="B2166" s="72">
        <v>92102</v>
      </c>
      <c r="C2166" s="73" t="s">
        <v>5203</v>
      </c>
      <c r="D2166" s="83">
        <v>157.5</v>
      </c>
      <c r="E2166" s="84">
        <v>0.15</v>
      </c>
      <c r="F2166" s="152">
        <f t="shared" si="33"/>
        <v>133.875</v>
      </c>
    </row>
    <row r="2167" spans="1:6" s="26" customFormat="1" x14ac:dyDescent="0.25">
      <c r="A2167" s="71">
        <v>6</v>
      </c>
      <c r="B2167" s="72">
        <v>92212</v>
      </c>
      <c r="C2167" s="73" t="s">
        <v>5204</v>
      </c>
      <c r="D2167" s="83">
        <v>157.5</v>
      </c>
      <c r="E2167" s="84">
        <v>0.15</v>
      </c>
      <c r="F2167" s="152">
        <f t="shared" si="33"/>
        <v>133.875</v>
      </c>
    </row>
    <row r="2168" spans="1:6" s="26" customFormat="1" x14ac:dyDescent="0.25">
      <c r="A2168" s="71">
        <v>6</v>
      </c>
      <c r="B2168" s="72">
        <v>92213</v>
      </c>
      <c r="C2168" s="73" t="s">
        <v>5205</v>
      </c>
      <c r="D2168" s="83">
        <v>183.75</v>
      </c>
      <c r="E2168" s="84">
        <v>0.15</v>
      </c>
      <c r="F2168" s="152">
        <f t="shared" si="33"/>
        <v>156.1875</v>
      </c>
    </row>
    <row r="2169" spans="1:6" s="26" customFormat="1" x14ac:dyDescent="0.25">
      <c r="A2169" s="71">
        <v>6</v>
      </c>
      <c r="B2169" s="72">
        <v>92214</v>
      </c>
      <c r="C2169" s="73" t="s">
        <v>5206</v>
      </c>
      <c r="D2169" s="83">
        <v>210</v>
      </c>
      <c r="E2169" s="84">
        <v>0.15</v>
      </c>
      <c r="F2169" s="152">
        <f t="shared" si="33"/>
        <v>178.5</v>
      </c>
    </row>
    <row r="2170" spans="1:6" s="26" customFormat="1" x14ac:dyDescent="0.25">
      <c r="A2170" s="71">
        <v>6</v>
      </c>
      <c r="B2170" s="72">
        <v>92215</v>
      </c>
      <c r="C2170" s="73" t="s">
        <v>5207</v>
      </c>
      <c r="D2170" s="83">
        <v>236.25</v>
      </c>
      <c r="E2170" s="84">
        <v>0.15</v>
      </c>
      <c r="F2170" s="152">
        <f t="shared" si="33"/>
        <v>200.8125</v>
      </c>
    </row>
    <row r="2171" spans="1:6" s="26" customFormat="1" x14ac:dyDescent="0.25">
      <c r="A2171" s="71">
        <v>6</v>
      </c>
      <c r="B2171" s="72">
        <v>92216</v>
      </c>
      <c r="C2171" s="73" t="s">
        <v>5208</v>
      </c>
      <c r="D2171" s="83">
        <v>262.5</v>
      </c>
      <c r="E2171" s="84">
        <v>0.15</v>
      </c>
      <c r="F2171" s="152">
        <f t="shared" si="33"/>
        <v>223.125</v>
      </c>
    </row>
    <row r="2172" spans="1:6" s="26" customFormat="1" x14ac:dyDescent="0.25">
      <c r="A2172" s="71">
        <v>6</v>
      </c>
      <c r="B2172" s="72">
        <v>92217</v>
      </c>
      <c r="C2172" s="73" t="s">
        <v>5209</v>
      </c>
      <c r="D2172" s="83">
        <v>288.75</v>
      </c>
      <c r="E2172" s="84">
        <v>0.15</v>
      </c>
      <c r="F2172" s="152">
        <f t="shared" si="33"/>
        <v>245.4375</v>
      </c>
    </row>
    <row r="2173" spans="1:6" s="26" customFormat="1" x14ac:dyDescent="0.25">
      <c r="A2173" s="71">
        <v>6</v>
      </c>
      <c r="B2173" s="72">
        <v>92218</v>
      </c>
      <c r="C2173" s="73" t="s">
        <v>5210</v>
      </c>
      <c r="D2173" s="83">
        <v>315</v>
      </c>
      <c r="E2173" s="84">
        <v>0.15</v>
      </c>
      <c r="F2173" s="152">
        <f t="shared" si="33"/>
        <v>267.75</v>
      </c>
    </row>
    <row r="2174" spans="1:6" s="26" customFormat="1" x14ac:dyDescent="0.25">
      <c r="A2174" s="71">
        <v>6</v>
      </c>
      <c r="B2174" s="72">
        <v>92219</v>
      </c>
      <c r="C2174" s="73" t="s">
        <v>5211</v>
      </c>
      <c r="D2174" s="83">
        <v>26.25</v>
      </c>
      <c r="E2174" s="84">
        <v>0.15</v>
      </c>
      <c r="F2174" s="152">
        <f t="shared" si="33"/>
        <v>22.3125</v>
      </c>
    </row>
    <row r="2175" spans="1:6" s="26" customFormat="1" ht="47.25" x14ac:dyDescent="0.25">
      <c r="A2175" s="71">
        <v>6</v>
      </c>
      <c r="B2175" s="72">
        <v>92222</v>
      </c>
      <c r="C2175" s="73" t="s">
        <v>5212</v>
      </c>
      <c r="D2175" s="83">
        <v>525</v>
      </c>
      <c r="E2175" s="84">
        <v>0.15</v>
      </c>
      <c r="F2175" s="152">
        <f t="shared" si="33"/>
        <v>446.25</v>
      </c>
    </row>
    <row r="2176" spans="1:6" s="26" customFormat="1" ht="47.25" x14ac:dyDescent="0.25">
      <c r="A2176" s="71">
        <v>6</v>
      </c>
      <c r="B2176" s="72">
        <v>92223</v>
      </c>
      <c r="C2176" s="73" t="s">
        <v>5213</v>
      </c>
      <c r="D2176" s="83">
        <v>787.5</v>
      </c>
      <c r="E2176" s="84">
        <v>0.15</v>
      </c>
      <c r="F2176" s="152">
        <f t="shared" si="33"/>
        <v>669.375</v>
      </c>
    </row>
    <row r="2177" spans="1:6" s="26" customFormat="1" ht="47.25" x14ac:dyDescent="0.25">
      <c r="A2177" s="71">
        <v>6</v>
      </c>
      <c r="B2177" s="72">
        <v>92224</v>
      </c>
      <c r="C2177" s="73" t="s">
        <v>5214</v>
      </c>
      <c r="D2177" s="83">
        <v>1050</v>
      </c>
      <c r="E2177" s="84">
        <v>0.15</v>
      </c>
      <c r="F2177" s="152">
        <f t="shared" si="33"/>
        <v>892.5</v>
      </c>
    </row>
    <row r="2178" spans="1:6" s="26" customFormat="1" ht="47.25" x14ac:dyDescent="0.25">
      <c r="A2178" s="71">
        <v>6</v>
      </c>
      <c r="B2178" s="72">
        <v>92225</v>
      </c>
      <c r="C2178" s="73" t="s">
        <v>5215</v>
      </c>
      <c r="D2178" s="83">
        <v>1312.5</v>
      </c>
      <c r="E2178" s="84">
        <v>0.15</v>
      </c>
      <c r="F2178" s="152">
        <f t="shared" si="33"/>
        <v>1115.625</v>
      </c>
    </row>
    <row r="2179" spans="1:6" s="26" customFormat="1" ht="47.25" x14ac:dyDescent="0.25">
      <c r="A2179" s="71">
        <v>6</v>
      </c>
      <c r="B2179" s="72">
        <v>92226</v>
      </c>
      <c r="C2179" s="73" t="s">
        <v>5216</v>
      </c>
      <c r="D2179" s="83">
        <v>1575</v>
      </c>
      <c r="E2179" s="84">
        <v>0.15</v>
      </c>
      <c r="F2179" s="152">
        <f t="shared" si="33"/>
        <v>1338.75</v>
      </c>
    </row>
    <row r="2180" spans="1:6" s="26" customFormat="1" ht="47.25" x14ac:dyDescent="0.25">
      <c r="A2180" s="71">
        <v>6</v>
      </c>
      <c r="B2180" s="72">
        <v>92227</v>
      </c>
      <c r="C2180" s="73" t="s">
        <v>5217</v>
      </c>
      <c r="D2180" s="83">
        <v>1837.5</v>
      </c>
      <c r="E2180" s="84">
        <v>0.15</v>
      </c>
      <c r="F2180" s="152">
        <f t="shared" ref="F2180:F2243" si="34">D2180-(D2180*E2180)</f>
        <v>1561.875</v>
      </c>
    </row>
    <row r="2181" spans="1:6" s="26" customFormat="1" ht="47.25" x14ac:dyDescent="0.25">
      <c r="A2181" s="71">
        <v>6</v>
      </c>
      <c r="B2181" s="72">
        <v>92228</v>
      </c>
      <c r="C2181" s="73" t="s">
        <v>5218</v>
      </c>
      <c r="D2181" s="83">
        <v>2100</v>
      </c>
      <c r="E2181" s="84">
        <v>0.15</v>
      </c>
      <c r="F2181" s="152">
        <f t="shared" si="34"/>
        <v>1785</v>
      </c>
    </row>
    <row r="2182" spans="1:6" s="26" customFormat="1" ht="47.25" x14ac:dyDescent="0.25">
      <c r="A2182" s="71">
        <v>6</v>
      </c>
      <c r="B2182" s="72">
        <v>92229</v>
      </c>
      <c r="C2182" s="73" t="s">
        <v>5219</v>
      </c>
      <c r="D2182" s="83">
        <v>262.5</v>
      </c>
      <c r="E2182" s="84">
        <v>0.15</v>
      </c>
      <c r="F2182" s="152">
        <f t="shared" si="34"/>
        <v>223.125</v>
      </c>
    </row>
    <row r="2183" spans="1:6" s="26" customFormat="1" x14ac:dyDescent="0.25">
      <c r="A2183" s="71">
        <v>6</v>
      </c>
      <c r="B2183" s="72">
        <v>92301</v>
      </c>
      <c r="C2183" s="73" t="s">
        <v>5220</v>
      </c>
      <c r="D2183" s="83">
        <v>157.5</v>
      </c>
      <c r="E2183" s="84">
        <v>0.15</v>
      </c>
      <c r="F2183" s="152">
        <f t="shared" si="34"/>
        <v>133.875</v>
      </c>
    </row>
    <row r="2184" spans="1:6" s="26" customFormat="1" ht="31.5" x14ac:dyDescent="0.25">
      <c r="A2184" s="71">
        <v>6</v>
      </c>
      <c r="B2184" s="72">
        <v>92302</v>
      </c>
      <c r="C2184" s="73" t="s">
        <v>5221</v>
      </c>
      <c r="D2184" s="83">
        <v>210</v>
      </c>
      <c r="E2184" s="84">
        <v>0.15</v>
      </c>
      <c r="F2184" s="152">
        <f t="shared" si="34"/>
        <v>178.5</v>
      </c>
    </row>
    <row r="2185" spans="1:6" s="26" customFormat="1" x14ac:dyDescent="0.25">
      <c r="A2185" s="71">
        <v>6</v>
      </c>
      <c r="B2185" s="72">
        <v>92303</v>
      </c>
      <c r="C2185" s="73" t="s">
        <v>5222</v>
      </c>
      <c r="D2185" s="83">
        <v>262.5</v>
      </c>
      <c r="E2185" s="84">
        <v>0.15</v>
      </c>
      <c r="F2185" s="152">
        <f t="shared" si="34"/>
        <v>223.125</v>
      </c>
    </row>
    <row r="2186" spans="1:6" s="26" customFormat="1" ht="31.5" x14ac:dyDescent="0.25">
      <c r="A2186" s="71">
        <v>6</v>
      </c>
      <c r="B2186" s="72">
        <v>92304</v>
      </c>
      <c r="C2186" s="73" t="s">
        <v>5223</v>
      </c>
      <c r="D2186" s="83">
        <v>367.5</v>
      </c>
      <c r="E2186" s="84">
        <v>0.15</v>
      </c>
      <c r="F2186" s="152">
        <f t="shared" si="34"/>
        <v>312.375</v>
      </c>
    </row>
    <row r="2187" spans="1:6" s="26" customFormat="1" x14ac:dyDescent="0.25">
      <c r="A2187" s="71">
        <v>6</v>
      </c>
      <c r="B2187" s="72">
        <v>92305</v>
      </c>
      <c r="C2187" s="73" t="s">
        <v>5224</v>
      </c>
      <c r="D2187" s="83">
        <v>420</v>
      </c>
      <c r="E2187" s="84">
        <v>0.15</v>
      </c>
      <c r="F2187" s="152">
        <f t="shared" si="34"/>
        <v>357</v>
      </c>
    </row>
    <row r="2188" spans="1:6" s="26" customFormat="1" x14ac:dyDescent="0.25">
      <c r="A2188" s="71">
        <v>6</v>
      </c>
      <c r="B2188" s="72">
        <v>92306</v>
      </c>
      <c r="C2188" s="73" t="s">
        <v>5225</v>
      </c>
      <c r="D2188" s="83">
        <v>472.5</v>
      </c>
      <c r="E2188" s="84">
        <v>0.15</v>
      </c>
      <c r="F2188" s="152">
        <f t="shared" si="34"/>
        <v>401.625</v>
      </c>
    </row>
    <row r="2189" spans="1:6" s="26" customFormat="1" x14ac:dyDescent="0.25">
      <c r="A2189" s="71">
        <v>6</v>
      </c>
      <c r="B2189" s="72">
        <v>92307</v>
      </c>
      <c r="C2189" s="73" t="s">
        <v>5226</v>
      </c>
      <c r="D2189" s="83">
        <v>525</v>
      </c>
      <c r="E2189" s="84">
        <v>0.15</v>
      </c>
      <c r="F2189" s="152">
        <f t="shared" si="34"/>
        <v>446.25</v>
      </c>
    </row>
    <row r="2190" spans="1:6" s="26" customFormat="1" x14ac:dyDescent="0.25">
      <c r="A2190" s="71">
        <v>6</v>
      </c>
      <c r="B2190" s="72">
        <v>92308</v>
      </c>
      <c r="C2190" s="73" t="s">
        <v>5227</v>
      </c>
      <c r="D2190" s="83">
        <v>577.5</v>
      </c>
      <c r="E2190" s="84">
        <v>0.15</v>
      </c>
      <c r="F2190" s="152">
        <f t="shared" si="34"/>
        <v>490.875</v>
      </c>
    </row>
    <row r="2191" spans="1:6" s="26" customFormat="1" x14ac:dyDescent="0.25">
      <c r="A2191" s="71">
        <v>6</v>
      </c>
      <c r="B2191" s="72">
        <v>92309</v>
      </c>
      <c r="C2191" s="73" t="s">
        <v>5228</v>
      </c>
      <c r="D2191" s="83">
        <v>52.5</v>
      </c>
      <c r="E2191" s="84">
        <v>0.15</v>
      </c>
      <c r="F2191" s="152">
        <f t="shared" si="34"/>
        <v>44.625</v>
      </c>
    </row>
    <row r="2192" spans="1:6" s="26" customFormat="1" ht="47.25" x14ac:dyDescent="0.25">
      <c r="A2192" s="71">
        <v>6</v>
      </c>
      <c r="B2192" s="72">
        <v>92321</v>
      </c>
      <c r="C2192" s="73" t="s">
        <v>5229</v>
      </c>
      <c r="D2192" s="83">
        <v>367.5</v>
      </c>
      <c r="E2192" s="84">
        <v>0.15</v>
      </c>
      <c r="F2192" s="152">
        <f t="shared" si="34"/>
        <v>312.375</v>
      </c>
    </row>
    <row r="2193" spans="1:6" s="26" customFormat="1" ht="31.5" x14ac:dyDescent="0.25">
      <c r="A2193" s="71">
        <v>6</v>
      </c>
      <c r="B2193" s="72">
        <v>92322</v>
      </c>
      <c r="C2193" s="73" t="s">
        <v>5230</v>
      </c>
      <c r="D2193" s="83">
        <v>525</v>
      </c>
      <c r="E2193" s="84">
        <v>0.15</v>
      </c>
      <c r="F2193" s="152">
        <f t="shared" si="34"/>
        <v>446.25</v>
      </c>
    </row>
    <row r="2194" spans="1:6" s="26" customFormat="1" ht="31.5" x14ac:dyDescent="0.25">
      <c r="A2194" s="71">
        <v>6</v>
      </c>
      <c r="B2194" s="72">
        <v>92323</v>
      </c>
      <c r="C2194" s="73" t="s">
        <v>5231</v>
      </c>
      <c r="D2194" s="83">
        <v>682.5</v>
      </c>
      <c r="E2194" s="84">
        <v>0.15</v>
      </c>
      <c r="F2194" s="152">
        <f t="shared" si="34"/>
        <v>580.125</v>
      </c>
    </row>
    <row r="2195" spans="1:6" s="26" customFormat="1" ht="31.5" x14ac:dyDescent="0.25">
      <c r="A2195" s="71">
        <v>6</v>
      </c>
      <c r="B2195" s="72">
        <v>92324</v>
      </c>
      <c r="C2195" s="73" t="s">
        <v>5232</v>
      </c>
      <c r="D2195" s="83">
        <v>840</v>
      </c>
      <c r="E2195" s="84">
        <v>0.15</v>
      </c>
      <c r="F2195" s="152">
        <f t="shared" si="34"/>
        <v>714</v>
      </c>
    </row>
    <row r="2196" spans="1:6" s="26" customFormat="1" ht="31.5" x14ac:dyDescent="0.25">
      <c r="A2196" s="71">
        <v>6</v>
      </c>
      <c r="B2196" s="72">
        <v>92325</v>
      </c>
      <c r="C2196" s="73" t="s">
        <v>5233</v>
      </c>
      <c r="D2196" s="83">
        <v>997.5</v>
      </c>
      <c r="E2196" s="84">
        <v>0.15</v>
      </c>
      <c r="F2196" s="152">
        <f t="shared" si="34"/>
        <v>847.875</v>
      </c>
    </row>
    <row r="2197" spans="1:6" s="26" customFormat="1" ht="31.5" x14ac:dyDescent="0.25">
      <c r="A2197" s="71">
        <v>6</v>
      </c>
      <c r="B2197" s="72">
        <v>92326</v>
      </c>
      <c r="C2197" s="73" t="s">
        <v>5234</v>
      </c>
      <c r="D2197" s="83">
        <v>1155</v>
      </c>
      <c r="E2197" s="84">
        <v>0.15</v>
      </c>
      <c r="F2197" s="152">
        <f t="shared" si="34"/>
        <v>981.75</v>
      </c>
    </row>
    <row r="2198" spans="1:6" s="26" customFormat="1" ht="31.5" x14ac:dyDescent="0.25">
      <c r="A2198" s="71">
        <v>6</v>
      </c>
      <c r="B2198" s="72">
        <v>92327</v>
      </c>
      <c r="C2198" s="73" t="s">
        <v>5235</v>
      </c>
      <c r="D2198" s="83">
        <v>1312.5</v>
      </c>
      <c r="E2198" s="84">
        <v>0.15</v>
      </c>
      <c r="F2198" s="152">
        <f t="shared" si="34"/>
        <v>1115.625</v>
      </c>
    </row>
    <row r="2199" spans="1:6" s="26" customFormat="1" ht="31.5" x14ac:dyDescent="0.25">
      <c r="A2199" s="71">
        <v>6</v>
      </c>
      <c r="B2199" s="72">
        <v>92328</v>
      </c>
      <c r="C2199" s="73" t="s">
        <v>5236</v>
      </c>
      <c r="D2199" s="83">
        <v>1470</v>
      </c>
      <c r="E2199" s="84">
        <v>0.15</v>
      </c>
      <c r="F2199" s="152">
        <f t="shared" si="34"/>
        <v>1249.5</v>
      </c>
    </row>
    <row r="2200" spans="1:6" s="26" customFormat="1" ht="47.25" x14ac:dyDescent="0.25">
      <c r="A2200" s="71">
        <v>6</v>
      </c>
      <c r="B2200" s="72">
        <v>92329</v>
      </c>
      <c r="C2200" s="73" t="s">
        <v>5237</v>
      </c>
      <c r="D2200" s="83">
        <v>157.5</v>
      </c>
      <c r="E2200" s="84">
        <v>0.15</v>
      </c>
      <c r="F2200" s="152">
        <f t="shared" si="34"/>
        <v>133.875</v>
      </c>
    </row>
    <row r="2201" spans="1:6" s="26" customFormat="1" ht="47.25" x14ac:dyDescent="0.25">
      <c r="A2201" s="71">
        <v>6</v>
      </c>
      <c r="B2201" s="72">
        <v>92411</v>
      </c>
      <c r="C2201" s="73" t="s">
        <v>5238</v>
      </c>
      <c r="D2201" s="83">
        <v>210</v>
      </c>
      <c r="E2201" s="84">
        <v>0.15</v>
      </c>
      <c r="F2201" s="152">
        <f t="shared" si="34"/>
        <v>178.5</v>
      </c>
    </row>
    <row r="2202" spans="1:6" s="26" customFormat="1" ht="47.25" x14ac:dyDescent="0.25">
      <c r="A2202" s="71">
        <v>6</v>
      </c>
      <c r="B2202" s="72">
        <v>92412</v>
      </c>
      <c r="C2202" s="73" t="s">
        <v>5239</v>
      </c>
      <c r="D2202" s="83">
        <v>367.5</v>
      </c>
      <c r="E2202" s="84">
        <v>0.15</v>
      </c>
      <c r="F2202" s="152">
        <f t="shared" si="34"/>
        <v>312.375</v>
      </c>
    </row>
    <row r="2203" spans="1:6" s="26" customFormat="1" ht="47.25" x14ac:dyDescent="0.25">
      <c r="A2203" s="71">
        <v>6</v>
      </c>
      <c r="B2203" s="72">
        <v>92413</v>
      </c>
      <c r="C2203" s="73" t="s">
        <v>5240</v>
      </c>
      <c r="D2203" s="83">
        <v>525</v>
      </c>
      <c r="E2203" s="84">
        <v>0.15</v>
      </c>
      <c r="F2203" s="152">
        <f t="shared" si="34"/>
        <v>446.25</v>
      </c>
    </row>
    <row r="2204" spans="1:6" s="26" customFormat="1" ht="47.25" x14ac:dyDescent="0.25">
      <c r="A2204" s="71">
        <v>6</v>
      </c>
      <c r="B2204" s="72">
        <v>92414</v>
      </c>
      <c r="C2204" s="73" t="s">
        <v>5241</v>
      </c>
      <c r="D2204" s="83">
        <v>682.5</v>
      </c>
      <c r="E2204" s="84">
        <v>0.15</v>
      </c>
      <c r="F2204" s="152">
        <f t="shared" si="34"/>
        <v>580.125</v>
      </c>
    </row>
    <row r="2205" spans="1:6" s="26" customFormat="1" ht="47.25" x14ac:dyDescent="0.25">
      <c r="A2205" s="71">
        <v>6</v>
      </c>
      <c r="B2205" s="72">
        <v>92415</v>
      </c>
      <c r="C2205" s="73" t="s">
        <v>5242</v>
      </c>
      <c r="D2205" s="83">
        <v>840</v>
      </c>
      <c r="E2205" s="84">
        <v>0.15</v>
      </c>
      <c r="F2205" s="152">
        <f t="shared" si="34"/>
        <v>714</v>
      </c>
    </row>
    <row r="2206" spans="1:6" s="26" customFormat="1" ht="47.25" x14ac:dyDescent="0.25">
      <c r="A2206" s="71">
        <v>6</v>
      </c>
      <c r="B2206" s="72">
        <v>92416</v>
      </c>
      <c r="C2206" s="73" t="s">
        <v>5243</v>
      </c>
      <c r="D2206" s="83">
        <v>997.5</v>
      </c>
      <c r="E2206" s="84">
        <v>0.15</v>
      </c>
      <c r="F2206" s="152">
        <f t="shared" si="34"/>
        <v>847.875</v>
      </c>
    </row>
    <row r="2207" spans="1:6" s="26" customFormat="1" ht="47.25" x14ac:dyDescent="0.25">
      <c r="A2207" s="71">
        <v>6</v>
      </c>
      <c r="B2207" s="72">
        <v>92417</v>
      </c>
      <c r="C2207" s="73" t="s">
        <v>5244</v>
      </c>
      <c r="D2207" s="83">
        <v>1155</v>
      </c>
      <c r="E2207" s="84">
        <v>0.15</v>
      </c>
      <c r="F2207" s="152">
        <f t="shared" si="34"/>
        <v>981.75</v>
      </c>
    </row>
    <row r="2208" spans="1:6" s="26" customFormat="1" ht="47.25" x14ac:dyDescent="0.25">
      <c r="A2208" s="71">
        <v>6</v>
      </c>
      <c r="B2208" s="72">
        <v>92418</v>
      </c>
      <c r="C2208" s="73" t="s">
        <v>5245</v>
      </c>
      <c r="D2208" s="83">
        <v>1312.5</v>
      </c>
      <c r="E2208" s="84">
        <v>0.15</v>
      </c>
      <c r="F2208" s="152">
        <f t="shared" si="34"/>
        <v>1115.625</v>
      </c>
    </row>
    <row r="2209" spans="1:6" s="26" customFormat="1" ht="47.25" x14ac:dyDescent="0.25">
      <c r="A2209" s="71">
        <v>6</v>
      </c>
      <c r="B2209" s="72">
        <v>92419</v>
      </c>
      <c r="C2209" s="73" t="s">
        <v>5246</v>
      </c>
      <c r="D2209" s="83">
        <v>157.5</v>
      </c>
      <c r="E2209" s="84">
        <v>0.15</v>
      </c>
      <c r="F2209" s="152">
        <f t="shared" si="34"/>
        <v>133.875</v>
      </c>
    </row>
    <row r="2210" spans="1:6" s="26" customFormat="1" ht="63" x14ac:dyDescent="0.25">
      <c r="A2210" s="71">
        <v>6</v>
      </c>
      <c r="B2210" s="72">
        <v>92421</v>
      </c>
      <c r="C2210" s="73" t="s">
        <v>5247</v>
      </c>
      <c r="D2210" s="83">
        <v>262.5</v>
      </c>
      <c r="E2210" s="84">
        <v>0.15</v>
      </c>
      <c r="F2210" s="152">
        <f t="shared" si="34"/>
        <v>223.125</v>
      </c>
    </row>
    <row r="2211" spans="1:6" s="26" customFormat="1" ht="110.25" x14ac:dyDescent="0.25">
      <c r="A2211" s="71">
        <v>6</v>
      </c>
      <c r="B2211" s="72">
        <v>92422</v>
      </c>
      <c r="C2211" s="73" t="s">
        <v>5248</v>
      </c>
      <c r="D2211" s="83">
        <v>472.5</v>
      </c>
      <c r="E2211" s="84">
        <v>0.15</v>
      </c>
      <c r="F2211" s="152">
        <f t="shared" si="34"/>
        <v>401.625</v>
      </c>
    </row>
    <row r="2212" spans="1:6" s="26" customFormat="1" ht="63" x14ac:dyDescent="0.25">
      <c r="A2212" s="71">
        <v>6</v>
      </c>
      <c r="B2212" s="72">
        <v>92423</v>
      </c>
      <c r="C2212" s="73" t="s">
        <v>5249</v>
      </c>
      <c r="D2212" s="83">
        <v>682.5</v>
      </c>
      <c r="E2212" s="84">
        <v>0.15</v>
      </c>
      <c r="F2212" s="152">
        <f t="shared" si="34"/>
        <v>580.125</v>
      </c>
    </row>
    <row r="2213" spans="1:6" s="26" customFormat="1" ht="63" x14ac:dyDescent="0.25">
      <c r="A2213" s="71">
        <v>6</v>
      </c>
      <c r="B2213" s="72">
        <v>92424</v>
      </c>
      <c r="C2213" s="73" t="s">
        <v>5250</v>
      </c>
      <c r="D2213" s="83">
        <v>892.5</v>
      </c>
      <c r="E2213" s="84">
        <v>0.15</v>
      </c>
      <c r="F2213" s="152">
        <f t="shared" si="34"/>
        <v>758.625</v>
      </c>
    </row>
    <row r="2214" spans="1:6" s="26" customFormat="1" ht="63" x14ac:dyDescent="0.25">
      <c r="A2214" s="71">
        <v>6</v>
      </c>
      <c r="B2214" s="72">
        <v>92425</v>
      </c>
      <c r="C2214" s="73" t="s">
        <v>5251</v>
      </c>
      <c r="D2214" s="83">
        <v>1102.5</v>
      </c>
      <c r="E2214" s="84">
        <v>0.15</v>
      </c>
      <c r="F2214" s="152">
        <f t="shared" si="34"/>
        <v>937.125</v>
      </c>
    </row>
    <row r="2215" spans="1:6" s="26" customFormat="1" ht="63" x14ac:dyDescent="0.25">
      <c r="A2215" s="71">
        <v>6</v>
      </c>
      <c r="B2215" s="72">
        <v>92426</v>
      </c>
      <c r="C2215" s="73" t="s">
        <v>5252</v>
      </c>
      <c r="D2215" s="83">
        <v>1312.5</v>
      </c>
      <c r="E2215" s="84">
        <v>0.15</v>
      </c>
      <c r="F2215" s="152">
        <f t="shared" si="34"/>
        <v>1115.625</v>
      </c>
    </row>
    <row r="2216" spans="1:6" s="26" customFormat="1" ht="63" x14ac:dyDescent="0.25">
      <c r="A2216" s="71">
        <v>6</v>
      </c>
      <c r="B2216" s="72">
        <v>92427</v>
      </c>
      <c r="C2216" s="73" t="s">
        <v>5253</v>
      </c>
      <c r="D2216" s="83">
        <v>1522.5</v>
      </c>
      <c r="E2216" s="84">
        <v>0.15</v>
      </c>
      <c r="F2216" s="152">
        <f t="shared" si="34"/>
        <v>1294.125</v>
      </c>
    </row>
    <row r="2217" spans="1:6" s="26" customFormat="1" ht="63" x14ac:dyDescent="0.25">
      <c r="A2217" s="71">
        <v>6</v>
      </c>
      <c r="B2217" s="72">
        <v>92428</v>
      </c>
      <c r="C2217" s="73" t="s">
        <v>5254</v>
      </c>
      <c r="D2217" s="83">
        <v>1732.5</v>
      </c>
      <c r="E2217" s="84">
        <v>0.15</v>
      </c>
      <c r="F2217" s="152">
        <f t="shared" si="34"/>
        <v>1472.625</v>
      </c>
    </row>
    <row r="2218" spans="1:6" s="26" customFormat="1" ht="63" x14ac:dyDescent="0.25">
      <c r="A2218" s="71">
        <v>6</v>
      </c>
      <c r="B2218" s="72">
        <v>92429</v>
      </c>
      <c r="C2218" s="73" t="s">
        <v>5255</v>
      </c>
      <c r="D2218" s="83">
        <v>210</v>
      </c>
      <c r="E2218" s="84">
        <v>0.15</v>
      </c>
      <c r="F2218" s="152">
        <f t="shared" si="34"/>
        <v>178.5</v>
      </c>
    </row>
    <row r="2219" spans="1:6" s="26" customFormat="1" ht="63" x14ac:dyDescent="0.25">
      <c r="A2219" s="71">
        <v>6</v>
      </c>
      <c r="B2219" s="72">
        <v>92431</v>
      </c>
      <c r="C2219" s="73" t="s">
        <v>5256</v>
      </c>
      <c r="D2219" s="83">
        <v>472.5</v>
      </c>
      <c r="E2219" s="84">
        <v>0.15</v>
      </c>
      <c r="F2219" s="152">
        <f t="shared" si="34"/>
        <v>401.625</v>
      </c>
    </row>
    <row r="2220" spans="1:6" s="26" customFormat="1" ht="110.25" x14ac:dyDescent="0.25">
      <c r="A2220" s="71">
        <v>6</v>
      </c>
      <c r="B2220" s="72">
        <v>92432</v>
      </c>
      <c r="C2220" s="73" t="s">
        <v>5257</v>
      </c>
      <c r="D2220" s="83">
        <v>787.5</v>
      </c>
      <c r="E2220" s="84">
        <v>0.15</v>
      </c>
      <c r="F2220" s="152">
        <f t="shared" si="34"/>
        <v>669.375</v>
      </c>
    </row>
    <row r="2221" spans="1:6" s="26" customFormat="1" ht="63" x14ac:dyDescent="0.25">
      <c r="A2221" s="71">
        <v>6</v>
      </c>
      <c r="B2221" s="72">
        <v>92433</v>
      </c>
      <c r="C2221" s="73" t="s">
        <v>5258</v>
      </c>
      <c r="D2221" s="83">
        <v>1102.5</v>
      </c>
      <c r="E2221" s="84">
        <v>0.15</v>
      </c>
      <c r="F2221" s="152">
        <f t="shared" si="34"/>
        <v>937.125</v>
      </c>
    </row>
    <row r="2222" spans="1:6" s="26" customFormat="1" ht="63" x14ac:dyDescent="0.25">
      <c r="A2222" s="71">
        <v>6</v>
      </c>
      <c r="B2222" s="72">
        <v>92434</v>
      </c>
      <c r="C2222" s="73" t="s">
        <v>5259</v>
      </c>
      <c r="D2222" s="83">
        <v>1417.5</v>
      </c>
      <c r="E2222" s="84">
        <v>0.15</v>
      </c>
      <c r="F2222" s="152">
        <f t="shared" si="34"/>
        <v>1204.875</v>
      </c>
    </row>
    <row r="2223" spans="1:6" s="26" customFormat="1" ht="110.25" x14ac:dyDescent="0.25">
      <c r="A2223" s="71">
        <v>6</v>
      </c>
      <c r="B2223" s="72">
        <v>92435</v>
      </c>
      <c r="C2223" s="73" t="s">
        <v>5260</v>
      </c>
      <c r="D2223" s="83">
        <v>1732.5</v>
      </c>
      <c r="E2223" s="84">
        <v>0.15</v>
      </c>
      <c r="F2223" s="152">
        <f t="shared" si="34"/>
        <v>1472.625</v>
      </c>
    </row>
    <row r="2224" spans="1:6" s="26" customFormat="1" ht="63" x14ac:dyDescent="0.25">
      <c r="A2224" s="71">
        <v>6</v>
      </c>
      <c r="B2224" s="72">
        <v>92436</v>
      </c>
      <c r="C2224" s="73" t="s">
        <v>5261</v>
      </c>
      <c r="D2224" s="83">
        <v>2047.5</v>
      </c>
      <c r="E2224" s="84">
        <v>0.15</v>
      </c>
      <c r="F2224" s="152">
        <f t="shared" si="34"/>
        <v>1740.375</v>
      </c>
    </row>
    <row r="2225" spans="1:6" s="26" customFormat="1" ht="63" x14ac:dyDescent="0.25">
      <c r="A2225" s="71">
        <v>6</v>
      </c>
      <c r="B2225" s="72">
        <v>92437</v>
      </c>
      <c r="C2225" s="73" t="s">
        <v>5262</v>
      </c>
      <c r="D2225" s="83">
        <v>2362.5</v>
      </c>
      <c r="E2225" s="84">
        <v>0.15</v>
      </c>
      <c r="F2225" s="152">
        <f t="shared" si="34"/>
        <v>2008.125</v>
      </c>
    </row>
    <row r="2226" spans="1:6" s="26" customFormat="1" ht="63" x14ac:dyDescent="0.25">
      <c r="A2226" s="71">
        <v>6</v>
      </c>
      <c r="B2226" s="72">
        <v>92438</v>
      </c>
      <c r="C2226" s="73" t="s">
        <v>5263</v>
      </c>
      <c r="D2226" s="83">
        <v>2677.5</v>
      </c>
      <c r="E2226" s="84">
        <v>0.15</v>
      </c>
      <c r="F2226" s="152">
        <f t="shared" si="34"/>
        <v>2275.875</v>
      </c>
    </row>
    <row r="2227" spans="1:6" s="26" customFormat="1" ht="63" x14ac:dyDescent="0.25">
      <c r="A2227" s="71">
        <v>6</v>
      </c>
      <c r="B2227" s="72">
        <v>92439</v>
      </c>
      <c r="C2227" s="73" t="s">
        <v>5264</v>
      </c>
      <c r="D2227" s="83">
        <v>315</v>
      </c>
      <c r="E2227" s="84">
        <v>0.15</v>
      </c>
      <c r="F2227" s="152">
        <f t="shared" si="34"/>
        <v>267.75</v>
      </c>
    </row>
    <row r="2228" spans="1:6" s="26" customFormat="1" ht="31.5" x14ac:dyDescent="0.25">
      <c r="A2228" s="71">
        <v>6</v>
      </c>
      <c r="B2228" s="72">
        <v>92441</v>
      </c>
      <c r="C2228" s="73" t="s">
        <v>5265</v>
      </c>
      <c r="D2228" s="83">
        <v>420</v>
      </c>
      <c r="E2228" s="84">
        <v>0.15</v>
      </c>
      <c r="F2228" s="152">
        <f t="shared" si="34"/>
        <v>357</v>
      </c>
    </row>
    <row r="2229" spans="1:6" s="26" customFormat="1" ht="31.5" x14ac:dyDescent="0.25">
      <c r="A2229" s="71">
        <v>6</v>
      </c>
      <c r="B2229" s="72">
        <v>92442</v>
      </c>
      <c r="C2229" s="73" t="s">
        <v>5266</v>
      </c>
      <c r="D2229" s="83">
        <v>735</v>
      </c>
      <c r="E2229" s="84">
        <v>0.15</v>
      </c>
      <c r="F2229" s="152">
        <f t="shared" si="34"/>
        <v>624.75</v>
      </c>
    </row>
    <row r="2230" spans="1:6" s="26" customFormat="1" ht="31.5" x14ac:dyDescent="0.25">
      <c r="A2230" s="71">
        <v>6</v>
      </c>
      <c r="B2230" s="72">
        <v>92443</v>
      </c>
      <c r="C2230" s="73" t="s">
        <v>5267</v>
      </c>
      <c r="D2230" s="83">
        <v>1050</v>
      </c>
      <c r="E2230" s="84">
        <v>0.15</v>
      </c>
      <c r="F2230" s="152">
        <f t="shared" si="34"/>
        <v>892.5</v>
      </c>
    </row>
    <row r="2231" spans="1:6" s="26" customFormat="1" ht="31.5" x14ac:dyDescent="0.25">
      <c r="A2231" s="71">
        <v>6</v>
      </c>
      <c r="B2231" s="72">
        <v>92444</v>
      </c>
      <c r="C2231" s="73" t="s">
        <v>5268</v>
      </c>
      <c r="D2231" s="83">
        <v>1365</v>
      </c>
      <c r="E2231" s="84">
        <v>0.15</v>
      </c>
      <c r="F2231" s="152">
        <f t="shared" si="34"/>
        <v>1160.25</v>
      </c>
    </row>
    <row r="2232" spans="1:6" s="26" customFormat="1" ht="31.5" x14ac:dyDescent="0.25">
      <c r="A2232" s="71">
        <v>6</v>
      </c>
      <c r="B2232" s="72">
        <v>92445</v>
      </c>
      <c r="C2232" s="73" t="s">
        <v>5269</v>
      </c>
      <c r="D2232" s="83">
        <v>1680</v>
      </c>
      <c r="E2232" s="84">
        <v>0.15</v>
      </c>
      <c r="F2232" s="152">
        <f t="shared" si="34"/>
        <v>1428</v>
      </c>
    </row>
    <row r="2233" spans="1:6" s="26" customFormat="1" ht="31.5" x14ac:dyDescent="0.25">
      <c r="A2233" s="71">
        <v>6</v>
      </c>
      <c r="B2233" s="72">
        <v>92446</v>
      </c>
      <c r="C2233" s="73" t="s">
        <v>5270</v>
      </c>
      <c r="D2233" s="83">
        <v>1995</v>
      </c>
      <c r="E2233" s="84">
        <v>0.15</v>
      </c>
      <c r="F2233" s="152">
        <f t="shared" si="34"/>
        <v>1695.75</v>
      </c>
    </row>
    <row r="2234" spans="1:6" s="26" customFormat="1" ht="31.5" x14ac:dyDescent="0.25">
      <c r="A2234" s="71">
        <v>6</v>
      </c>
      <c r="B2234" s="72">
        <v>92447</v>
      </c>
      <c r="C2234" s="73" t="s">
        <v>5271</v>
      </c>
      <c r="D2234" s="83">
        <v>2310</v>
      </c>
      <c r="E2234" s="84">
        <v>0.15</v>
      </c>
      <c r="F2234" s="152">
        <f t="shared" si="34"/>
        <v>1963.5</v>
      </c>
    </row>
    <row r="2235" spans="1:6" s="26" customFormat="1" ht="31.5" x14ac:dyDescent="0.25">
      <c r="A2235" s="71">
        <v>6</v>
      </c>
      <c r="B2235" s="72">
        <v>92448</v>
      </c>
      <c r="C2235" s="73" t="s">
        <v>5272</v>
      </c>
      <c r="D2235" s="83">
        <v>2625</v>
      </c>
      <c r="E2235" s="84">
        <v>0.15</v>
      </c>
      <c r="F2235" s="152">
        <f t="shared" si="34"/>
        <v>2231.25</v>
      </c>
    </row>
    <row r="2236" spans="1:6" s="26" customFormat="1" ht="31.5" x14ac:dyDescent="0.25">
      <c r="A2236" s="71">
        <v>6</v>
      </c>
      <c r="B2236" s="72">
        <v>92449</v>
      </c>
      <c r="C2236" s="73" t="s">
        <v>5273</v>
      </c>
      <c r="D2236" s="83">
        <v>315</v>
      </c>
      <c r="E2236" s="84">
        <v>0.15</v>
      </c>
      <c r="F2236" s="152">
        <f t="shared" si="34"/>
        <v>267.75</v>
      </c>
    </row>
    <row r="2237" spans="1:6" s="26" customFormat="1" ht="31.5" x14ac:dyDescent="0.25">
      <c r="A2237" s="71">
        <v>6</v>
      </c>
      <c r="B2237" s="72">
        <v>92451</v>
      </c>
      <c r="C2237" s="73" t="s">
        <v>5274</v>
      </c>
      <c r="D2237" s="83">
        <v>525</v>
      </c>
      <c r="E2237" s="84">
        <v>0.15</v>
      </c>
      <c r="F2237" s="152">
        <f t="shared" si="34"/>
        <v>446.25</v>
      </c>
    </row>
    <row r="2238" spans="1:6" s="26" customFormat="1" ht="31.5" x14ac:dyDescent="0.25">
      <c r="A2238" s="71">
        <v>6</v>
      </c>
      <c r="B2238" s="72">
        <v>92452</v>
      </c>
      <c r="C2238" s="73" t="s">
        <v>5275</v>
      </c>
      <c r="D2238" s="83">
        <v>997.5</v>
      </c>
      <c r="E2238" s="84">
        <v>0.15</v>
      </c>
      <c r="F2238" s="152">
        <f t="shared" si="34"/>
        <v>847.875</v>
      </c>
    </row>
    <row r="2239" spans="1:6" s="26" customFormat="1" ht="31.5" x14ac:dyDescent="0.25">
      <c r="A2239" s="71">
        <v>6</v>
      </c>
      <c r="B2239" s="72">
        <v>92453</v>
      </c>
      <c r="C2239" s="73" t="s">
        <v>5276</v>
      </c>
      <c r="D2239" s="83">
        <v>1417.5</v>
      </c>
      <c r="E2239" s="84">
        <v>0.15</v>
      </c>
      <c r="F2239" s="152">
        <f t="shared" si="34"/>
        <v>1204.875</v>
      </c>
    </row>
    <row r="2240" spans="1:6" s="26" customFormat="1" ht="31.5" x14ac:dyDescent="0.25">
      <c r="A2240" s="71">
        <v>6</v>
      </c>
      <c r="B2240" s="72">
        <v>92454</v>
      </c>
      <c r="C2240" s="73" t="s">
        <v>5277</v>
      </c>
      <c r="D2240" s="83">
        <v>1890</v>
      </c>
      <c r="E2240" s="84">
        <v>0.15</v>
      </c>
      <c r="F2240" s="152">
        <f t="shared" si="34"/>
        <v>1606.5</v>
      </c>
    </row>
    <row r="2241" spans="1:6" s="26" customFormat="1" ht="31.5" x14ac:dyDescent="0.25">
      <c r="A2241" s="71">
        <v>6</v>
      </c>
      <c r="B2241" s="72">
        <v>92455</v>
      </c>
      <c r="C2241" s="73" t="s">
        <v>5278</v>
      </c>
      <c r="D2241" s="83">
        <v>2362.5</v>
      </c>
      <c r="E2241" s="84">
        <v>0.15</v>
      </c>
      <c r="F2241" s="152">
        <f t="shared" si="34"/>
        <v>2008.125</v>
      </c>
    </row>
    <row r="2242" spans="1:6" s="26" customFormat="1" ht="31.5" x14ac:dyDescent="0.25">
      <c r="A2242" s="71">
        <v>6</v>
      </c>
      <c r="B2242" s="72">
        <v>92456</v>
      </c>
      <c r="C2242" s="73" t="s">
        <v>5279</v>
      </c>
      <c r="D2242" s="83">
        <v>2782.5</v>
      </c>
      <c r="E2242" s="84">
        <v>0.15</v>
      </c>
      <c r="F2242" s="152">
        <f t="shared" si="34"/>
        <v>2365.125</v>
      </c>
    </row>
    <row r="2243" spans="1:6" s="26" customFormat="1" ht="31.5" x14ac:dyDescent="0.25">
      <c r="A2243" s="71">
        <v>6</v>
      </c>
      <c r="B2243" s="72">
        <v>92457</v>
      </c>
      <c r="C2243" s="73" t="s">
        <v>5280</v>
      </c>
      <c r="D2243" s="83">
        <v>3202.5</v>
      </c>
      <c r="E2243" s="84">
        <v>0.15</v>
      </c>
      <c r="F2243" s="152">
        <f t="shared" si="34"/>
        <v>2722.125</v>
      </c>
    </row>
    <row r="2244" spans="1:6" s="26" customFormat="1" ht="31.5" x14ac:dyDescent="0.25">
      <c r="A2244" s="71">
        <v>6</v>
      </c>
      <c r="B2244" s="72">
        <v>92458</v>
      </c>
      <c r="C2244" s="73" t="s">
        <v>5281</v>
      </c>
      <c r="D2244" s="83">
        <v>3622.5</v>
      </c>
      <c r="E2244" s="84">
        <v>0.15</v>
      </c>
      <c r="F2244" s="152">
        <f t="shared" ref="F2244:F2307" si="35">D2244-(D2244*E2244)</f>
        <v>3079.125</v>
      </c>
    </row>
    <row r="2245" spans="1:6" s="26" customFormat="1" ht="31.5" x14ac:dyDescent="0.25">
      <c r="A2245" s="71">
        <v>6</v>
      </c>
      <c r="B2245" s="72">
        <v>92459</v>
      </c>
      <c r="C2245" s="73" t="s">
        <v>5282</v>
      </c>
      <c r="D2245" s="83">
        <v>472.5</v>
      </c>
      <c r="E2245" s="84">
        <v>0.15</v>
      </c>
      <c r="F2245" s="152">
        <f t="shared" si="35"/>
        <v>401.625</v>
      </c>
    </row>
    <row r="2246" spans="1:6" s="26" customFormat="1" x14ac:dyDescent="0.25">
      <c r="A2246" s="71">
        <v>6</v>
      </c>
      <c r="B2246" s="72">
        <v>92511</v>
      </c>
      <c r="C2246" s="73" t="s">
        <v>5283</v>
      </c>
      <c r="D2246" s="83">
        <v>78.75</v>
      </c>
      <c r="E2246" s="84">
        <v>0.15</v>
      </c>
      <c r="F2246" s="152">
        <f t="shared" si="35"/>
        <v>66.9375</v>
      </c>
    </row>
    <row r="2247" spans="1:6" s="26" customFormat="1" x14ac:dyDescent="0.25">
      <c r="A2247" s="71">
        <v>6</v>
      </c>
      <c r="B2247" s="72">
        <v>92512</v>
      </c>
      <c r="C2247" s="73" t="s">
        <v>5284</v>
      </c>
      <c r="D2247" s="83">
        <v>131.25</v>
      </c>
      <c r="E2247" s="84">
        <v>0.15</v>
      </c>
      <c r="F2247" s="152">
        <f t="shared" si="35"/>
        <v>111.5625</v>
      </c>
    </row>
    <row r="2248" spans="1:6" s="26" customFormat="1" x14ac:dyDescent="0.25">
      <c r="A2248" s="71">
        <v>6</v>
      </c>
      <c r="B2248" s="72">
        <v>92513</v>
      </c>
      <c r="C2248" s="73" t="s">
        <v>5285</v>
      </c>
      <c r="D2248" s="83">
        <v>183.75</v>
      </c>
      <c r="E2248" s="84">
        <v>0.15</v>
      </c>
      <c r="F2248" s="152">
        <f t="shared" si="35"/>
        <v>156.1875</v>
      </c>
    </row>
    <row r="2249" spans="1:6" s="26" customFormat="1" x14ac:dyDescent="0.25">
      <c r="A2249" s="71">
        <v>6</v>
      </c>
      <c r="B2249" s="72">
        <v>92514</v>
      </c>
      <c r="C2249" s="73" t="s">
        <v>5286</v>
      </c>
      <c r="D2249" s="83">
        <v>236.25</v>
      </c>
      <c r="E2249" s="84">
        <v>0.15</v>
      </c>
      <c r="F2249" s="152">
        <f t="shared" si="35"/>
        <v>200.8125</v>
      </c>
    </row>
    <row r="2250" spans="1:6" s="26" customFormat="1" x14ac:dyDescent="0.25">
      <c r="A2250" s="71">
        <v>6</v>
      </c>
      <c r="B2250" s="72">
        <v>92519</v>
      </c>
      <c r="C2250" s="73" t="s">
        <v>5287</v>
      </c>
      <c r="D2250" s="83">
        <v>52.5</v>
      </c>
      <c r="E2250" s="84">
        <v>0.15</v>
      </c>
      <c r="F2250" s="152">
        <f t="shared" si="35"/>
        <v>44.625</v>
      </c>
    </row>
    <row r="2251" spans="1:6" s="26" customFormat="1" x14ac:dyDescent="0.25">
      <c r="A2251" s="71">
        <v>6</v>
      </c>
      <c r="B2251" s="72">
        <v>92521</v>
      </c>
      <c r="C2251" s="73" t="s">
        <v>5288</v>
      </c>
      <c r="D2251" s="83">
        <v>52.5</v>
      </c>
      <c r="E2251" s="84">
        <v>0.15</v>
      </c>
      <c r="F2251" s="152">
        <f t="shared" si="35"/>
        <v>44.625</v>
      </c>
    </row>
    <row r="2252" spans="1:6" s="26" customFormat="1" x14ac:dyDescent="0.25">
      <c r="A2252" s="71">
        <v>6</v>
      </c>
      <c r="B2252" s="72">
        <v>92522</v>
      </c>
      <c r="C2252" s="73" t="s">
        <v>5289</v>
      </c>
      <c r="D2252" s="83">
        <v>78.75</v>
      </c>
      <c r="E2252" s="84">
        <v>0.15</v>
      </c>
      <c r="F2252" s="152">
        <f t="shared" si="35"/>
        <v>66.9375</v>
      </c>
    </row>
    <row r="2253" spans="1:6" s="26" customFormat="1" x14ac:dyDescent="0.25">
      <c r="A2253" s="71">
        <v>6</v>
      </c>
      <c r="B2253" s="72">
        <v>92523</v>
      </c>
      <c r="C2253" s="73" t="s">
        <v>5290</v>
      </c>
      <c r="D2253" s="83">
        <v>105</v>
      </c>
      <c r="E2253" s="84">
        <v>0.15</v>
      </c>
      <c r="F2253" s="152">
        <f t="shared" si="35"/>
        <v>89.25</v>
      </c>
    </row>
    <row r="2254" spans="1:6" s="26" customFormat="1" x14ac:dyDescent="0.25">
      <c r="A2254" s="71">
        <v>6</v>
      </c>
      <c r="B2254" s="72">
        <v>92524</v>
      </c>
      <c r="C2254" s="73" t="s">
        <v>5291</v>
      </c>
      <c r="D2254" s="83">
        <v>131.25</v>
      </c>
      <c r="E2254" s="84">
        <v>0.15</v>
      </c>
      <c r="F2254" s="152">
        <f t="shared" si="35"/>
        <v>111.5625</v>
      </c>
    </row>
    <row r="2255" spans="1:6" s="26" customFormat="1" x14ac:dyDescent="0.25">
      <c r="A2255" s="71">
        <v>6</v>
      </c>
      <c r="B2255" s="72">
        <v>92529</v>
      </c>
      <c r="C2255" s="73" t="s">
        <v>5292</v>
      </c>
      <c r="D2255" s="83">
        <v>26.25</v>
      </c>
      <c r="E2255" s="84">
        <v>0.15</v>
      </c>
      <c r="F2255" s="152">
        <f t="shared" si="35"/>
        <v>22.3125</v>
      </c>
    </row>
    <row r="2256" spans="1:6" s="26" customFormat="1" x14ac:dyDescent="0.25">
      <c r="A2256" s="71">
        <v>6</v>
      </c>
      <c r="B2256" s="72">
        <v>92531</v>
      </c>
      <c r="C2256" s="73" t="s">
        <v>5293</v>
      </c>
      <c r="D2256" s="83">
        <v>52.5</v>
      </c>
      <c r="E2256" s="84">
        <v>0.15</v>
      </c>
      <c r="F2256" s="152">
        <f t="shared" si="35"/>
        <v>44.625</v>
      </c>
    </row>
    <row r="2257" spans="1:6" s="26" customFormat="1" x14ac:dyDescent="0.25">
      <c r="A2257" s="71">
        <v>6</v>
      </c>
      <c r="B2257" s="72">
        <v>92532</v>
      </c>
      <c r="C2257" s="73" t="s">
        <v>5294</v>
      </c>
      <c r="D2257" s="83">
        <v>78.75</v>
      </c>
      <c r="E2257" s="84">
        <v>0.15</v>
      </c>
      <c r="F2257" s="152">
        <f t="shared" si="35"/>
        <v>66.9375</v>
      </c>
    </row>
    <row r="2258" spans="1:6" s="26" customFormat="1" x14ac:dyDescent="0.25">
      <c r="A2258" s="71">
        <v>6</v>
      </c>
      <c r="B2258" s="72">
        <v>92533</v>
      </c>
      <c r="C2258" s="73" t="s">
        <v>5295</v>
      </c>
      <c r="D2258" s="83">
        <v>105</v>
      </c>
      <c r="E2258" s="84">
        <v>0.15</v>
      </c>
      <c r="F2258" s="152">
        <f t="shared" si="35"/>
        <v>89.25</v>
      </c>
    </row>
    <row r="2259" spans="1:6" s="26" customFormat="1" x14ac:dyDescent="0.25">
      <c r="A2259" s="71">
        <v>6</v>
      </c>
      <c r="B2259" s="72">
        <v>92534</v>
      </c>
      <c r="C2259" s="73" t="s">
        <v>5296</v>
      </c>
      <c r="D2259" s="83">
        <v>131.25</v>
      </c>
      <c r="E2259" s="84">
        <v>0.15</v>
      </c>
      <c r="F2259" s="152">
        <f t="shared" si="35"/>
        <v>111.5625</v>
      </c>
    </row>
    <row r="2260" spans="1:6" s="26" customFormat="1" x14ac:dyDescent="0.25">
      <c r="A2260" s="71">
        <v>6</v>
      </c>
      <c r="B2260" s="72">
        <v>92539</v>
      </c>
      <c r="C2260" s="73" t="s">
        <v>5297</v>
      </c>
      <c r="D2260" s="83">
        <v>26.25</v>
      </c>
      <c r="E2260" s="84">
        <v>0.15</v>
      </c>
      <c r="F2260" s="152">
        <f t="shared" si="35"/>
        <v>22.3125</v>
      </c>
    </row>
    <row r="2261" spans="1:6" s="26" customFormat="1" ht="47.25" x14ac:dyDescent="0.25">
      <c r="A2261" s="71">
        <v>6</v>
      </c>
      <c r="B2261" s="72">
        <v>93111</v>
      </c>
      <c r="C2261" s="73" t="s">
        <v>5298</v>
      </c>
      <c r="D2261" s="83">
        <v>105</v>
      </c>
      <c r="E2261" s="84">
        <v>0.15</v>
      </c>
      <c r="F2261" s="152">
        <f t="shared" si="35"/>
        <v>89.25</v>
      </c>
    </row>
    <row r="2262" spans="1:6" s="26" customFormat="1" ht="31.5" x14ac:dyDescent="0.25">
      <c r="A2262" s="71">
        <v>6</v>
      </c>
      <c r="B2262" s="72">
        <v>93112</v>
      </c>
      <c r="C2262" s="73" t="s">
        <v>5299</v>
      </c>
      <c r="D2262" s="83">
        <v>157.5</v>
      </c>
      <c r="E2262" s="84">
        <v>0.15</v>
      </c>
      <c r="F2262" s="152">
        <f t="shared" si="35"/>
        <v>133.875</v>
      </c>
    </row>
    <row r="2263" spans="1:6" s="26" customFormat="1" ht="47.25" x14ac:dyDescent="0.25">
      <c r="A2263" s="71">
        <v>6</v>
      </c>
      <c r="B2263" s="72">
        <v>93119</v>
      </c>
      <c r="C2263" s="73" t="s">
        <v>5300</v>
      </c>
      <c r="D2263" s="83">
        <v>52.5</v>
      </c>
      <c r="E2263" s="84">
        <v>0.15</v>
      </c>
      <c r="F2263" s="152">
        <f t="shared" si="35"/>
        <v>44.625</v>
      </c>
    </row>
    <row r="2264" spans="1:6" s="26" customFormat="1" ht="63" x14ac:dyDescent="0.25">
      <c r="A2264" s="71">
        <v>6</v>
      </c>
      <c r="B2264" s="72">
        <v>93121</v>
      </c>
      <c r="C2264" s="73" t="s">
        <v>5301</v>
      </c>
      <c r="D2264" s="83">
        <v>126</v>
      </c>
      <c r="E2264" s="84">
        <v>0.15</v>
      </c>
      <c r="F2264" s="152">
        <f t="shared" si="35"/>
        <v>107.1</v>
      </c>
    </row>
    <row r="2265" spans="1:6" s="26" customFormat="1" ht="94.5" x14ac:dyDescent="0.25">
      <c r="A2265" s="71">
        <v>6</v>
      </c>
      <c r="B2265" s="72">
        <v>93122</v>
      </c>
      <c r="C2265" s="73" t="s">
        <v>2122</v>
      </c>
      <c r="D2265" s="83">
        <v>210</v>
      </c>
      <c r="E2265" s="84">
        <v>0.15</v>
      </c>
      <c r="F2265" s="152">
        <f t="shared" si="35"/>
        <v>178.5</v>
      </c>
    </row>
    <row r="2266" spans="1:6" s="26" customFormat="1" ht="126" x14ac:dyDescent="0.25">
      <c r="A2266" s="71">
        <v>6</v>
      </c>
      <c r="B2266" s="72">
        <v>93123</v>
      </c>
      <c r="C2266" s="73" t="s">
        <v>5302</v>
      </c>
      <c r="D2266" s="83">
        <v>315</v>
      </c>
      <c r="E2266" s="84">
        <v>0.15</v>
      </c>
      <c r="F2266" s="152">
        <f t="shared" si="35"/>
        <v>267.75</v>
      </c>
    </row>
    <row r="2267" spans="1:6" s="26" customFormat="1" ht="31.5" x14ac:dyDescent="0.25">
      <c r="A2267" s="71">
        <v>6</v>
      </c>
      <c r="B2267" s="72">
        <v>93131</v>
      </c>
      <c r="C2267" s="73" t="s">
        <v>5303</v>
      </c>
      <c r="D2267" s="83">
        <v>52.5</v>
      </c>
      <c r="E2267" s="84">
        <v>0.15</v>
      </c>
      <c r="F2267" s="152">
        <f t="shared" si="35"/>
        <v>44.625</v>
      </c>
    </row>
    <row r="2268" spans="1:6" s="26" customFormat="1" ht="31.5" x14ac:dyDescent="0.25">
      <c r="A2268" s="71">
        <v>6</v>
      </c>
      <c r="B2268" s="72">
        <v>93132</v>
      </c>
      <c r="C2268" s="73" t="s">
        <v>5304</v>
      </c>
      <c r="D2268" s="83">
        <v>78.75</v>
      </c>
      <c r="E2268" s="84">
        <v>0.15</v>
      </c>
      <c r="F2268" s="152">
        <f t="shared" si="35"/>
        <v>66.9375</v>
      </c>
    </row>
    <row r="2269" spans="1:6" s="26" customFormat="1" ht="31.5" x14ac:dyDescent="0.25">
      <c r="A2269" s="71">
        <v>6</v>
      </c>
      <c r="B2269" s="72">
        <v>93139</v>
      </c>
      <c r="C2269" s="73" t="s">
        <v>5305</v>
      </c>
      <c r="D2269" s="83">
        <v>26.25</v>
      </c>
      <c r="E2269" s="84">
        <v>0.15</v>
      </c>
      <c r="F2269" s="152">
        <f t="shared" si="35"/>
        <v>22.3125</v>
      </c>
    </row>
    <row r="2270" spans="1:6" s="26" customFormat="1" ht="31.5" x14ac:dyDescent="0.25">
      <c r="A2270" s="71">
        <v>6</v>
      </c>
      <c r="B2270" s="72">
        <v>93211</v>
      </c>
      <c r="C2270" s="73" t="s">
        <v>5306</v>
      </c>
      <c r="D2270" s="83">
        <v>472.5</v>
      </c>
      <c r="E2270" s="84">
        <v>0.15</v>
      </c>
      <c r="F2270" s="152">
        <f t="shared" si="35"/>
        <v>401.625</v>
      </c>
    </row>
    <row r="2271" spans="1:6" s="26" customFormat="1" ht="31.5" x14ac:dyDescent="0.25">
      <c r="A2271" s="71">
        <v>6</v>
      </c>
      <c r="B2271" s="72">
        <v>93301</v>
      </c>
      <c r="C2271" s="73" t="s">
        <v>5307</v>
      </c>
      <c r="D2271" s="83">
        <v>0</v>
      </c>
      <c r="E2271" s="84">
        <v>0.15</v>
      </c>
      <c r="F2271" s="152">
        <f t="shared" si="35"/>
        <v>0</v>
      </c>
    </row>
    <row r="2272" spans="1:6" s="26" customFormat="1" ht="47.25" x14ac:dyDescent="0.25">
      <c r="A2272" s="71">
        <v>6</v>
      </c>
      <c r="B2272" s="72">
        <v>93302</v>
      </c>
      <c r="C2272" s="73" t="s">
        <v>5308</v>
      </c>
      <c r="D2272" s="83">
        <v>0</v>
      </c>
      <c r="E2272" s="84">
        <v>0.15</v>
      </c>
      <c r="F2272" s="152">
        <f t="shared" si="35"/>
        <v>0</v>
      </c>
    </row>
    <row r="2273" spans="1:6" s="26" customFormat="1" ht="31.5" x14ac:dyDescent="0.25">
      <c r="A2273" s="71">
        <v>6</v>
      </c>
      <c r="B2273" s="72">
        <v>93303</v>
      </c>
      <c r="C2273" s="73" t="s">
        <v>5309</v>
      </c>
      <c r="D2273" s="83">
        <v>0</v>
      </c>
      <c r="E2273" s="84">
        <v>0.15</v>
      </c>
      <c r="F2273" s="152">
        <f t="shared" si="35"/>
        <v>0</v>
      </c>
    </row>
    <row r="2274" spans="1:6" s="26" customFormat="1" ht="63" x14ac:dyDescent="0.25">
      <c r="A2274" s="71">
        <v>6</v>
      </c>
      <c r="B2274" s="72">
        <v>93311</v>
      </c>
      <c r="C2274" s="73" t="s">
        <v>5310</v>
      </c>
      <c r="D2274" s="83">
        <v>157.5</v>
      </c>
      <c r="E2274" s="84">
        <v>0.15</v>
      </c>
      <c r="F2274" s="152">
        <f t="shared" si="35"/>
        <v>133.875</v>
      </c>
    </row>
    <row r="2275" spans="1:6" s="26" customFormat="1" ht="63" x14ac:dyDescent="0.25">
      <c r="A2275" s="71">
        <v>6</v>
      </c>
      <c r="B2275" s="72">
        <v>93312</v>
      </c>
      <c r="C2275" s="73" t="s">
        <v>5311</v>
      </c>
      <c r="D2275" s="83">
        <v>210</v>
      </c>
      <c r="E2275" s="84">
        <v>0.15</v>
      </c>
      <c r="F2275" s="152">
        <f t="shared" si="35"/>
        <v>178.5</v>
      </c>
    </row>
    <row r="2276" spans="1:6" s="26" customFormat="1" ht="63" x14ac:dyDescent="0.25">
      <c r="A2276" s="71">
        <v>6</v>
      </c>
      <c r="B2276" s="72">
        <v>93319</v>
      </c>
      <c r="C2276" s="73" t="s">
        <v>5312</v>
      </c>
      <c r="D2276" s="83">
        <v>52.5</v>
      </c>
      <c r="E2276" s="84">
        <v>0.15</v>
      </c>
      <c r="F2276" s="152">
        <f t="shared" si="35"/>
        <v>44.625</v>
      </c>
    </row>
    <row r="2277" spans="1:6" s="26" customFormat="1" ht="63" x14ac:dyDescent="0.25">
      <c r="A2277" s="71">
        <v>6</v>
      </c>
      <c r="B2277" s="72">
        <v>93321</v>
      </c>
      <c r="C2277" s="73" t="s">
        <v>5313</v>
      </c>
      <c r="D2277" s="83">
        <v>157.5</v>
      </c>
      <c r="E2277" s="84">
        <v>0.15</v>
      </c>
      <c r="F2277" s="152">
        <f t="shared" si="35"/>
        <v>133.875</v>
      </c>
    </row>
    <row r="2278" spans="1:6" s="26" customFormat="1" ht="63" x14ac:dyDescent="0.25">
      <c r="A2278" s="71">
        <v>6</v>
      </c>
      <c r="B2278" s="72">
        <v>93322</v>
      </c>
      <c r="C2278" s="73" t="s">
        <v>5314</v>
      </c>
      <c r="D2278" s="83">
        <v>210</v>
      </c>
      <c r="E2278" s="84">
        <v>0.15</v>
      </c>
      <c r="F2278" s="152">
        <f t="shared" si="35"/>
        <v>178.5</v>
      </c>
    </row>
    <row r="2279" spans="1:6" s="26" customFormat="1" ht="63" x14ac:dyDescent="0.25">
      <c r="A2279" s="71">
        <v>6</v>
      </c>
      <c r="B2279" s="72">
        <v>93329</v>
      </c>
      <c r="C2279" s="73" t="s">
        <v>5315</v>
      </c>
      <c r="D2279" s="83">
        <v>52.5</v>
      </c>
      <c r="E2279" s="84">
        <v>0.15</v>
      </c>
      <c r="F2279" s="152">
        <f t="shared" si="35"/>
        <v>44.625</v>
      </c>
    </row>
    <row r="2280" spans="1:6" s="26" customFormat="1" x14ac:dyDescent="0.25">
      <c r="A2280" s="71">
        <v>6</v>
      </c>
      <c r="B2280" s="72">
        <v>93331</v>
      </c>
      <c r="C2280" s="73" t="s">
        <v>5316</v>
      </c>
      <c r="D2280" s="83">
        <v>420</v>
      </c>
      <c r="E2280" s="84">
        <v>0.15</v>
      </c>
      <c r="F2280" s="152">
        <f t="shared" si="35"/>
        <v>357</v>
      </c>
    </row>
    <row r="2281" spans="1:6" s="26" customFormat="1" x14ac:dyDescent="0.25">
      <c r="A2281" s="71">
        <v>6</v>
      </c>
      <c r="B2281" s="72">
        <v>93332</v>
      </c>
      <c r="C2281" s="73" t="s">
        <v>5317</v>
      </c>
      <c r="D2281" s="83">
        <v>630</v>
      </c>
      <c r="E2281" s="84">
        <v>0.15</v>
      </c>
      <c r="F2281" s="152">
        <f t="shared" si="35"/>
        <v>535.5</v>
      </c>
    </row>
    <row r="2282" spans="1:6" s="26" customFormat="1" x14ac:dyDescent="0.25">
      <c r="A2282" s="71">
        <v>6</v>
      </c>
      <c r="B2282" s="72">
        <v>93333</v>
      </c>
      <c r="C2282" s="73" t="s">
        <v>5318</v>
      </c>
      <c r="D2282" s="83">
        <v>420</v>
      </c>
      <c r="E2282" s="84">
        <v>0.15</v>
      </c>
      <c r="F2282" s="152">
        <f t="shared" si="35"/>
        <v>357</v>
      </c>
    </row>
    <row r="2283" spans="1:6" s="26" customFormat="1" x14ac:dyDescent="0.25">
      <c r="A2283" s="71">
        <v>6</v>
      </c>
      <c r="B2283" s="72">
        <v>93334</v>
      </c>
      <c r="C2283" s="73" t="s">
        <v>5319</v>
      </c>
      <c r="D2283" s="83">
        <v>630</v>
      </c>
      <c r="E2283" s="84">
        <v>0.15</v>
      </c>
      <c r="F2283" s="152">
        <f t="shared" si="35"/>
        <v>535.5</v>
      </c>
    </row>
    <row r="2284" spans="1:6" s="26" customFormat="1" ht="31.5" x14ac:dyDescent="0.25">
      <c r="A2284" s="71">
        <v>6</v>
      </c>
      <c r="B2284" s="72">
        <v>94101</v>
      </c>
      <c r="C2284" s="73" t="s">
        <v>5320</v>
      </c>
      <c r="D2284" s="83">
        <v>157.5</v>
      </c>
      <c r="E2284" s="84">
        <v>0.15</v>
      </c>
      <c r="F2284" s="152">
        <f t="shared" si="35"/>
        <v>133.875</v>
      </c>
    </row>
    <row r="2285" spans="1:6" s="26" customFormat="1" ht="31.5" x14ac:dyDescent="0.25">
      <c r="A2285" s="71">
        <v>6</v>
      </c>
      <c r="B2285" s="72">
        <v>94102</v>
      </c>
      <c r="C2285" s="73" t="s">
        <v>5321</v>
      </c>
      <c r="D2285" s="83">
        <v>210</v>
      </c>
      <c r="E2285" s="84">
        <v>0.15</v>
      </c>
      <c r="F2285" s="152">
        <f t="shared" si="35"/>
        <v>178.5</v>
      </c>
    </row>
    <row r="2286" spans="1:6" s="26" customFormat="1" ht="47.25" x14ac:dyDescent="0.25">
      <c r="A2286" s="71">
        <v>6</v>
      </c>
      <c r="B2286" s="72">
        <v>94301</v>
      </c>
      <c r="C2286" s="73" t="s">
        <v>5322</v>
      </c>
      <c r="D2286" s="83">
        <v>52.5</v>
      </c>
      <c r="E2286" s="84">
        <v>0.15</v>
      </c>
      <c r="F2286" s="152">
        <f t="shared" si="35"/>
        <v>44.625</v>
      </c>
    </row>
    <row r="2287" spans="1:6" s="26" customFormat="1" ht="31.5" x14ac:dyDescent="0.25">
      <c r="A2287" s="71">
        <v>6</v>
      </c>
      <c r="B2287" s="72">
        <v>94302</v>
      </c>
      <c r="C2287" s="73" t="s">
        <v>5323</v>
      </c>
      <c r="D2287" s="83">
        <v>157.5</v>
      </c>
      <c r="E2287" s="84">
        <v>0.15</v>
      </c>
      <c r="F2287" s="152">
        <f t="shared" si="35"/>
        <v>133.875</v>
      </c>
    </row>
    <row r="2288" spans="1:6" s="26" customFormat="1" ht="31.5" x14ac:dyDescent="0.25">
      <c r="A2288" s="71">
        <v>6</v>
      </c>
      <c r="B2288" s="72">
        <v>94303</v>
      </c>
      <c r="C2288" s="73" t="s">
        <v>5324</v>
      </c>
      <c r="D2288" s="83">
        <v>21</v>
      </c>
      <c r="E2288" s="84">
        <v>0.15</v>
      </c>
      <c r="F2288" s="152">
        <f t="shared" si="35"/>
        <v>17.850000000000001</v>
      </c>
    </row>
    <row r="2289" spans="1:6" s="26" customFormat="1" ht="47.25" x14ac:dyDescent="0.25">
      <c r="A2289" s="71">
        <v>6</v>
      </c>
      <c r="B2289" s="72">
        <v>94304</v>
      </c>
      <c r="C2289" s="73" t="s">
        <v>5325</v>
      </c>
      <c r="D2289" s="83">
        <v>21</v>
      </c>
      <c r="E2289" s="84">
        <v>0.15</v>
      </c>
      <c r="F2289" s="152">
        <f t="shared" si="35"/>
        <v>17.850000000000001</v>
      </c>
    </row>
    <row r="2290" spans="1:6" s="26" customFormat="1" x14ac:dyDescent="0.25">
      <c r="A2290" s="71">
        <v>6</v>
      </c>
      <c r="B2290" s="72">
        <v>94305</v>
      </c>
      <c r="C2290" s="73" t="s">
        <v>5326</v>
      </c>
      <c r="D2290" s="83">
        <v>210</v>
      </c>
      <c r="E2290" s="84">
        <v>0.15</v>
      </c>
      <c r="F2290" s="152">
        <f t="shared" si="35"/>
        <v>178.5</v>
      </c>
    </row>
    <row r="2291" spans="1:6" s="26" customFormat="1" ht="31.5" x14ac:dyDescent="0.25">
      <c r="A2291" s="71">
        <v>6</v>
      </c>
      <c r="B2291" s="72">
        <v>94306</v>
      </c>
      <c r="C2291" s="73" t="s">
        <v>5327</v>
      </c>
      <c r="D2291" s="83">
        <v>210</v>
      </c>
      <c r="E2291" s="84">
        <v>0.15</v>
      </c>
      <c r="F2291" s="152">
        <f t="shared" si="35"/>
        <v>178.5</v>
      </c>
    </row>
    <row r="2292" spans="1:6" s="26" customFormat="1" x14ac:dyDescent="0.25">
      <c r="A2292" s="71">
        <v>6</v>
      </c>
      <c r="B2292" s="72">
        <v>94411</v>
      </c>
      <c r="C2292" s="73" t="s">
        <v>5328</v>
      </c>
      <c r="D2292" s="83">
        <v>105</v>
      </c>
      <c r="E2292" s="84">
        <v>0.15</v>
      </c>
      <c r="F2292" s="152">
        <f t="shared" si="35"/>
        <v>89.25</v>
      </c>
    </row>
    <row r="2293" spans="1:6" s="26" customFormat="1" x14ac:dyDescent="0.25">
      <c r="A2293" s="71">
        <v>6</v>
      </c>
      <c r="B2293" s="72">
        <v>94412</v>
      </c>
      <c r="C2293" s="73" t="s">
        <v>5329</v>
      </c>
      <c r="D2293" s="83">
        <v>157.5</v>
      </c>
      <c r="E2293" s="84">
        <v>0.15</v>
      </c>
      <c r="F2293" s="152">
        <f t="shared" si="35"/>
        <v>133.875</v>
      </c>
    </row>
    <row r="2294" spans="1:6" s="26" customFormat="1" x14ac:dyDescent="0.25">
      <c r="A2294" s="71">
        <v>6</v>
      </c>
      <c r="B2294" s="72">
        <v>94413</v>
      </c>
      <c r="C2294" s="73" t="s">
        <v>5330</v>
      </c>
      <c r="D2294" s="83">
        <v>210</v>
      </c>
      <c r="E2294" s="84">
        <v>0.15</v>
      </c>
      <c r="F2294" s="152">
        <f t="shared" si="35"/>
        <v>178.5</v>
      </c>
    </row>
    <row r="2295" spans="1:6" s="26" customFormat="1" x14ac:dyDescent="0.25">
      <c r="A2295" s="71">
        <v>6</v>
      </c>
      <c r="B2295" s="72">
        <v>94414</v>
      </c>
      <c r="C2295" s="73" t="s">
        <v>5331</v>
      </c>
      <c r="D2295" s="83">
        <v>262.5</v>
      </c>
      <c r="E2295" s="84">
        <v>0.15</v>
      </c>
      <c r="F2295" s="152">
        <f t="shared" si="35"/>
        <v>223.125</v>
      </c>
    </row>
    <row r="2296" spans="1:6" s="26" customFormat="1" ht="31.5" x14ac:dyDescent="0.25">
      <c r="A2296" s="71">
        <v>6</v>
      </c>
      <c r="B2296" s="72">
        <v>94419</v>
      </c>
      <c r="C2296" s="73" t="s">
        <v>5332</v>
      </c>
      <c r="D2296" s="83">
        <v>52.5</v>
      </c>
      <c r="E2296" s="84">
        <v>0.15</v>
      </c>
      <c r="F2296" s="152">
        <f t="shared" si="35"/>
        <v>44.625</v>
      </c>
    </row>
    <row r="2297" spans="1:6" s="26" customFormat="1" x14ac:dyDescent="0.25">
      <c r="A2297" s="71">
        <v>6</v>
      </c>
      <c r="B2297" s="72">
        <v>94421</v>
      </c>
      <c r="C2297" s="73" t="s">
        <v>5333</v>
      </c>
      <c r="D2297" s="83">
        <v>735</v>
      </c>
      <c r="E2297" s="84">
        <v>0.15</v>
      </c>
      <c r="F2297" s="152">
        <f t="shared" si="35"/>
        <v>624.75</v>
      </c>
    </row>
    <row r="2298" spans="1:6" s="26" customFormat="1" x14ac:dyDescent="0.25">
      <c r="A2298" s="71">
        <v>6</v>
      </c>
      <c r="B2298" s="72">
        <v>94422</v>
      </c>
      <c r="C2298" s="73" t="s">
        <v>5334</v>
      </c>
      <c r="D2298" s="83">
        <v>1575</v>
      </c>
      <c r="E2298" s="84">
        <v>0.15</v>
      </c>
      <c r="F2298" s="152">
        <f t="shared" si="35"/>
        <v>1338.75</v>
      </c>
    </row>
    <row r="2299" spans="1:6" s="26" customFormat="1" ht="31.5" x14ac:dyDescent="0.25">
      <c r="A2299" s="71">
        <v>6</v>
      </c>
      <c r="B2299" s="72">
        <v>95101</v>
      </c>
      <c r="C2299" s="73" t="s">
        <v>5335</v>
      </c>
      <c r="D2299" s="83">
        <v>210</v>
      </c>
      <c r="E2299" s="84">
        <v>0.15</v>
      </c>
      <c r="F2299" s="152">
        <f t="shared" si="35"/>
        <v>178.5</v>
      </c>
    </row>
    <row r="2300" spans="1:6" s="26" customFormat="1" ht="31.5" x14ac:dyDescent="0.25">
      <c r="A2300" s="71">
        <v>6</v>
      </c>
      <c r="B2300" s="72">
        <v>95102</v>
      </c>
      <c r="C2300" s="73" t="s">
        <v>5336</v>
      </c>
      <c r="D2300" s="83">
        <v>262.5</v>
      </c>
      <c r="E2300" s="84">
        <v>0.15</v>
      </c>
      <c r="F2300" s="152">
        <f t="shared" si="35"/>
        <v>223.125</v>
      </c>
    </row>
    <row r="2301" spans="1:6" s="26" customFormat="1" ht="31.5" x14ac:dyDescent="0.25">
      <c r="A2301" s="71">
        <v>6</v>
      </c>
      <c r="B2301" s="72">
        <v>95104</v>
      </c>
      <c r="C2301" s="73" t="s">
        <v>5337</v>
      </c>
      <c r="D2301" s="83">
        <v>315</v>
      </c>
      <c r="E2301" s="84">
        <v>0.15</v>
      </c>
      <c r="F2301" s="152">
        <f t="shared" si="35"/>
        <v>267.75</v>
      </c>
    </row>
    <row r="2302" spans="1:6" s="26" customFormat="1" ht="31.5" x14ac:dyDescent="0.25">
      <c r="A2302" s="71">
        <v>6</v>
      </c>
      <c r="B2302" s="72">
        <v>95105</v>
      </c>
      <c r="C2302" s="73" t="s">
        <v>5338</v>
      </c>
      <c r="D2302" s="83">
        <v>367.5</v>
      </c>
      <c r="E2302" s="84">
        <v>0.15</v>
      </c>
      <c r="F2302" s="152">
        <f t="shared" si="35"/>
        <v>312.375</v>
      </c>
    </row>
    <row r="2303" spans="1:6" s="26" customFormat="1" x14ac:dyDescent="0.25">
      <c r="A2303" s="71">
        <v>6</v>
      </c>
      <c r="B2303" s="72">
        <v>95106</v>
      </c>
      <c r="C2303" s="73" t="s">
        <v>5339</v>
      </c>
      <c r="D2303" s="83">
        <v>105</v>
      </c>
      <c r="E2303" s="84">
        <v>0.15</v>
      </c>
      <c r="F2303" s="152">
        <f t="shared" si="35"/>
        <v>89.25</v>
      </c>
    </row>
    <row r="2304" spans="1:6" s="26" customFormat="1" x14ac:dyDescent="0.25">
      <c r="A2304" s="71">
        <v>6</v>
      </c>
      <c r="B2304" s="72">
        <v>95201</v>
      </c>
      <c r="C2304" s="73" t="s">
        <v>5340</v>
      </c>
      <c r="D2304" s="83">
        <v>105</v>
      </c>
      <c r="E2304" s="84">
        <v>0.15</v>
      </c>
      <c r="F2304" s="152">
        <f t="shared" si="35"/>
        <v>89.25</v>
      </c>
    </row>
    <row r="2305" spans="1:6" s="26" customFormat="1" x14ac:dyDescent="0.25">
      <c r="A2305" s="71">
        <v>6</v>
      </c>
      <c r="B2305" s="72">
        <v>96101</v>
      </c>
      <c r="C2305" s="73" t="s">
        <v>5341</v>
      </c>
      <c r="D2305" s="83">
        <v>21</v>
      </c>
      <c r="E2305" s="84">
        <v>0.15</v>
      </c>
      <c r="F2305" s="152">
        <f t="shared" si="35"/>
        <v>17.850000000000001</v>
      </c>
    </row>
    <row r="2306" spans="1:6" s="26" customFormat="1" ht="31.5" x14ac:dyDescent="0.25">
      <c r="A2306" s="71">
        <v>6</v>
      </c>
      <c r="B2306" s="72">
        <v>96102</v>
      </c>
      <c r="C2306" s="73" t="s">
        <v>5342</v>
      </c>
      <c r="D2306" s="83">
        <v>52.5</v>
      </c>
      <c r="E2306" s="84">
        <v>0.15</v>
      </c>
      <c r="F2306" s="152">
        <f t="shared" si="35"/>
        <v>44.625</v>
      </c>
    </row>
    <row r="2307" spans="1:6" s="26" customFormat="1" ht="31.5" x14ac:dyDescent="0.25">
      <c r="A2307" s="71">
        <v>6</v>
      </c>
      <c r="B2307" s="72">
        <v>96103</v>
      </c>
      <c r="C2307" s="73" t="s">
        <v>5343</v>
      </c>
      <c r="D2307" s="83">
        <v>21</v>
      </c>
      <c r="E2307" s="84">
        <v>0.15</v>
      </c>
      <c r="F2307" s="152">
        <f t="shared" si="35"/>
        <v>17.850000000000001</v>
      </c>
    </row>
    <row r="2308" spans="1:6" s="26" customFormat="1" x14ac:dyDescent="0.25">
      <c r="A2308" s="71">
        <v>6</v>
      </c>
      <c r="B2308" s="72">
        <v>96201</v>
      </c>
      <c r="C2308" s="73" t="s">
        <v>5344</v>
      </c>
      <c r="D2308" s="83">
        <v>21</v>
      </c>
      <c r="E2308" s="84">
        <v>0.15</v>
      </c>
      <c r="F2308" s="152">
        <f t="shared" ref="F2308:F2332" si="36">D2308-(D2308*E2308)</f>
        <v>17.850000000000001</v>
      </c>
    </row>
    <row r="2309" spans="1:6" s="26" customFormat="1" x14ac:dyDescent="0.25">
      <c r="A2309" s="71">
        <v>6</v>
      </c>
      <c r="B2309" s="72">
        <v>96202</v>
      </c>
      <c r="C2309" s="73" t="s">
        <v>5345</v>
      </c>
      <c r="D2309" s="83">
        <v>31.5</v>
      </c>
      <c r="E2309" s="84">
        <v>0.15</v>
      </c>
      <c r="F2309" s="152">
        <f t="shared" si="36"/>
        <v>26.774999999999999</v>
      </c>
    </row>
    <row r="2310" spans="1:6" s="26" customFormat="1" x14ac:dyDescent="0.25">
      <c r="A2310" s="71">
        <v>6</v>
      </c>
      <c r="B2310" s="72">
        <v>96203</v>
      </c>
      <c r="C2310" s="73" t="s">
        <v>5346</v>
      </c>
      <c r="D2310" s="83">
        <v>420</v>
      </c>
      <c r="E2310" s="84">
        <v>0.15</v>
      </c>
      <c r="F2310" s="152">
        <f t="shared" si="36"/>
        <v>357</v>
      </c>
    </row>
    <row r="2311" spans="1:6" s="26" customFormat="1" x14ac:dyDescent="0.25">
      <c r="A2311" s="71">
        <v>6</v>
      </c>
      <c r="B2311" s="72">
        <v>97111</v>
      </c>
      <c r="C2311" s="73" t="s">
        <v>5347</v>
      </c>
      <c r="D2311" s="83">
        <v>945</v>
      </c>
      <c r="E2311" s="84">
        <v>0.15</v>
      </c>
      <c r="F2311" s="152">
        <f t="shared" si="36"/>
        <v>803.25</v>
      </c>
    </row>
    <row r="2312" spans="1:6" s="26" customFormat="1" x14ac:dyDescent="0.25">
      <c r="A2312" s="71">
        <v>6</v>
      </c>
      <c r="B2312" s="72">
        <v>97112</v>
      </c>
      <c r="C2312" s="73" t="s">
        <v>5348</v>
      </c>
      <c r="D2312" s="83">
        <v>1627.5</v>
      </c>
      <c r="E2312" s="84">
        <v>0.15</v>
      </c>
      <c r="F2312" s="152">
        <f t="shared" si="36"/>
        <v>1383.375</v>
      </c>
    </row>
    <row r="2313" spans="1:6" s="26" customFormat="1" x14ac:dyDescent="0.25">
      <c r="A2313" s="71">
        <v>6</v>
      </c>
      <c r="B2313" s="72">
        <v>97113</v>
      </c>
      <c r="C2313" s="73" t="s">
        <v>5349</v>
      </c>
      <c r="D2313" s="83">
        <v>2257.5</v>
      </c>
      <c r="E2313" s="84">
        <v>0.15</v>
      </c>
      <c r="F2313" s="152">
        <f t="shared" si="36"/>
        <v>1918.875</v>
      </c>
    </row>
    <row r="2314" spans="1:6" s="26" customFormat="1" x14ac:dyDescent="0.25">
      <c r="A2314" s="71">
        <v>6</v>
      </c>
      <c r="B2314" s="72">
        <v>97119</v>
      </c>
      <c r="C2314" s="73" t="s">
        <v>5350</v>
      </c>
      <c r="D2314" s="83">
        <v>682.5</v>
      </c>
      <c r="E2314" s="84">
        <v>0.15</v>
      </c>
      <c r="F2314" s="152">
        <f t="shared" si="36"/>
        <v>580.125</v>
      </c>
    </row>
    <row r="2315" spans="1:6" s="26" customFormat="1" ht="47.25" x14ac:dyDescent="0.25">
      <c r="A2315" s="71">
        <v>6</v>
      </c>
      <c r="B2315" s="72">
        <v>97121</v>
      </c>
      <c r="C2315" s="73" t="s">
        <v>5351</v>
      </c>
      <c r="D2315" s="83">
        <v>1155</v>
      </c>
      <c r="E2315" s="84">
        <v>0.15</v>
      </c>
      <c r="F2315" s="152">
        <f t="shared" si="36"/>
        <v>981.75</v>
      </c>
    </row>
    <row r="2316" spans="1:6" s="26" customFormat="1" ht="47.25" x14ac:dyDescent="0.25">
      <c r="A2316" s="71">
        <v>6</v>
      </c>
      <c r="B2316" s="72">
        <v>97122</v>
      </c>
      <c r="C2316" s="73" t="s">
        <v>5352</v>
      </c>
      <c r="D2316" s="83">
        <v>1155</v>
      </c>
      <c r="E2316" s="84">
        <v>0.15</v>
      </c>
      <c r="F2316" s="152">
        <f t="shared" si="36"/>
        <v>981.75</v>
      </c>
    </row>
    <row r="2317" spans="1:6" s="26" customFormat="1" ht="47.25" x14ac:dyDescent="0.25">
      <c r="A2317" s="71">
        <v>6</v>
      </c>
      <c r="B2317" s="72">
        <v>97123</v>
      </c>
      <c r="C2317" s="73" t="s">
        <v>5353</v>
      </c>
      <c r="D2317" s="83">
        <v>1995</v>
      </c>
      <c r="E2317" s="84">
        <v>0.15</v>
      </c>
      <c r="F2317" s="152">
        <f t="shared" si="36"/>
        <v>1695.75</v>
      </c>
    </row>
    <row r="2318" spans="1:6" s="26" customFormat="1" x14ac:dyDescent="0.25">
      <c r="A2318" s="71">
        <v>6</v>
      </c>
      <c r="B2318" s="72">
        <v>97131</v>
      </c>
      <c r="C2318" s="73" t="s">
        <v>5354</v>
      </c>
      <c r="D2318" s="83">
        <v>210</v>
      </c>
      <c r="E2318" s="84">
        <v>0.15</v>
      </c>
      <c r="F2318" s="152">
        <f t="shared" si="36"/>
        <v>178.5</v>
      </c>
    </row>
    <row r="2319" spans="1:6" s="26" customFormat="1" x14ac:dyDescent="0.25">
      <c r="A2319" s="71">
        <v>6</v>
      </c>
      <c r="B2319" s="72">
        <v>97132</v>
      </c>
      <c r="C2319" s="73" t="s">
        <v>5355</v>
      </c>
      <c r="D2319" s="83">
        <v>336</v>
      </c>
      <c r="E2319" s="84">
        <v>0.15</v>
      </c>
      <c r="F2319" s="152">
        <f t="shared" si="36"/>
        <v>285.60000000000002</v>
      </c>
    </row>
    <row r="2320" spans="1:6" s="26" customFormat="1" x14ac:dyDescent="0.25">
      <c r="A2320" s="71">
        <v>6</v>
      </c>
      <c r="B2320" s="72">
        <v>97133</v>
      </c>
      <c r="C2320" s="73" t="s">
        <v>5356</v>
      </c>
      <c r="D2320" s="83">
        <v>462</v>
      </c>
      <c r="E2320" s="84">
        <v>0.15</v>
      </c>
      <c r="F2320" s="152">
        <f t="shared" si="36"/>
        <v>392.7</v>
      </c>
    </row>
    <row r="2321" spans="1:6" s="26" customFormat="1" x14ac:dyDescent="0.25">
      <c r="A2321" s="71">
        <v>6</v>
      </c>
      <c r="B2321" s="72">
        <v>97134</v>
      </c>
      <c r="C2321" s="73" t="s">
        <v>5357</v>
      </c>
      <c r="D2321" s="83">
        <v>588</v>
      </c>
      <c r="E2321" s="84">
        <v>0.15</v>
      </c>
      <c r="F2321" s="152">
        <f t="shared" si="36"/>
        <v>499.8</v>
      </c>
    </row>
    <row r="2322" spans="1:6" s="26" customFormat="1" x14ac:dyDescent="0.25">
      <c r="A2322" s="71">
        <v>6</v>
      </c>
      <c r="B2322" s="72">
        <v>97139</v>
      </c>
      <c r="C2322" s="73" t="s">
        <v>5358</v>
      </c>
      <c r="D2322" s="83">
        <v>126</v>
      </c>
      <c r="E2322" s="84">
        <v>0.15</v>
      </c>
      <c r="F2322" s="152">
        <f t="shared" si="36"/>
        <v>107.1</v>
      </c>
    </row>
    <row r="2323" spans="1:6" s="26" customFormat="1" ht="78.75" x14ac:dyDescent="0.25">
      <c r="A2323" s="71">
        <v>6</v>
      </c>
      <c r="B2323" s="72">
        <v>98101</v>
      </c>
      <c r="C2323" s="73" t="s">
        <v>5359</v>
      </c>
      <c r="D2323" s="83">
        <v>52.5</v>
      </c>
      <c r="E2323" s="84">
        <v>0.15</v>
      </c>
      <c r="F2323" s="152">
        <f t="shared" si="36"/>
        <v>44.625</v>
      </c>
    </row>
    <row r="2324" spans="1:6" s="26" customFormat="1" ht="78.75" x14ac:dyDescent="0.25">
      <c r="A2324" s="71">
        <v>6</v>
      </c>
      <c r="B2324" s="72">
        <v>98102</v>
      </c>
      <c r="C2324" s="73" t="s">
        <v>5360</v>
      </c>
      <c r="D2324" s="83">
        <v>52.5</v>
      </c>
      <c r="E2324" s="84">
        <v>0.15</v>
      </c>
      <c r="F2324" s="152">
        <f t="shared" si="36"/>
        <v>44.625</v>
      </c>
    </row>
    <row r="2325" spans="1:6" s="26" customFormat="1" ht="94.5" x14ac:dyDescent="0.25">
      <c r="A2325" s="71">
        <v>6</v>
      </c>
      <c r="B2325" s="72">
        <v>98109</v>
      </c>
      <c r="C2325" s="73" t="s">
        <v>5361</v>
      </c>
      <c r="D2325" s="83">
        <v>52.5</v>
      </c>
      <c r="E2325" s="84">
        <v>0.15</v>
      </c>
      <c r="F2325" s="152">
        <f t="shared" si="36"/>
        <v>44.625</v>
      </c>
    </row>
    <row r="2326" spans="1:6" s="26" customFormat="1" ht="63" x14ac:dyDescent="0.25">
      <c r="A2326" s="71">
        <v>6</v>
      </c>
      <c r="B2326" s="72">
        <v>99111</v>
      </c>
      <c r="C2326" s="73" t="s">
        <v>5362</v>
      </c>
      <c r="D2326" s="83">
        <v>525</v>
      </c>
      <c r="E2326" s="84">
        <v>0.15</v>
      </c>
      <c r="F2326" s="152">
        <f t="shared" si="36"/>
        <v>446.25</v>
      </c>
    </row>
    <row r="2327" spans="1:6" s="26" customFormat="1" ht="47.25" x14ac:dyDescent="0.25">
      <c r="A2327" s="71">
        <v>6</v>
      </c>
      <c r="B2327" s="72">
        <v>99222</v>
      </c>
      <c r="C2327" s="73" t="s">
        <v>5363</v>
      </c>
      <c r="D2327" s="83">
        <v>420</v>
      </c>
      <c r="E2327" s="84">
        <v>0.15</v>
      </c>
      <c r="F2327" s="152">
        <f t="shared" si="36"/>
        <v>357</v>
      </c>
    </row>
    <row r="2328" spans="1:6" s="26" customFormat="1" ht="47.25" x14ac:dyDescent="0.25">
      <c r="A2328" s="71">
        <v>6</v>
      </c>
      <c r="B2328" s="72">
        <v>99333</v>
      </c>
      <c r="C2328" s="73" t="s">
        <v>5364</v>
      </c>
      <c r="D2328" s="83">
        <v>420</v>
      </c>
      <c r="E2328" s="84">
        <v>0.15</v>
      </c>
      <c r="F2328" s="152">
        <f t="shared" si="36"/>
        <v>357</v>
      </c>
    </row>
    <row r="2329" spans="1:6" s="26" customFormat="1" x14ac:dyDescent="0.25">
      <c r="A2329" s="71">
        <v>6</v>
      </c>
      <c r="B2329" s="72">
        <v>99555</v>
      </c>
      <c r="C2329" s="73" t="s">
        <v>5365</v>
      </c>
      <c r="D2329" s="83">
        <v>210</v>
      </c>
      <c r="E2329" s="84">
        <v>0.15</v>
      </c>
      <c r="F2329" s="152">
        <f t="shared" si="36"/>
        <v>178.5</v>
      </c>
    </row>
    <row r="2330" spans="1:6" s="26" customFormat="1" x14ac:dyDescent="0.25">
      <c r="A2330" s="71">
        <v>6</v>
      </c>
      <c r="B2330" s="72">
        <v>99711</v>
      </c>
      <c r="C2330" s="73" t="s">
        <v>5366</v>
      </c>
      <c r="D2330" s="83">
        <v>52.5</v>
      </c>
      <c r="E2330" s="84">
        <v>0.15</v>
      </c>
      <c r="F2330" s="152">
        <f t="shared" si="36"/>
        <v>44.625</v>
      </c>
    </row>
    <row r="2331" spans="1:6" s="26" customFormat="1" x14ac:dyDescent="0.25">
      <c r="A2331" s="71">
        <v>6</v>
      </c>
      <c r="B2331" s="72">
        <v>99712</v>
      </c>
      <c r="C2331" s="73" t="s">
        <v>5367</v>
      </c>
      <c r="D2331" s="83">
        <v>52.5</v>
      </c>
      <c r="E2331" s="84">
        <v>0.15</v>
      </c>
      <c r="F2331" s="152">
        <f t="shared" si="36"/>
        <v>44.625</v>
      </c>
    </row>
    <row r="2332" spans="1:6" s="26" customFormat="1" ht="16.5" thickBot="1" x14ac:dyDescent="0.3">
      <c r="A2332" s="75">
        <v>6</v>
      </c>
      <c r="B2332" s="76">
        <v>99713</v>
      </c>
      <c r="C2332" s="77" t="s">
        <v>5368</v>
      </c>
      <c r="D2332" s="85">
        <v>52.5</v>
      </c>
      <c r="E2332" s="84">
        <v>0.15</v>
      </c>
      <c r="F2332" s="153">
        <f t="shared" si="36"/>
        <v>44.625</v>
      </c>
    </row>
  </sheetData>
  <mergeCells count="1">
    <mergeCell ref="A1:F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38"/>
  <sheetViews>
    <sheetView tabSelected="1" zoomScaleNormal="100" workbookViewId="0">
      <selection activeCell="B22" sqref="B22"/>
    </sheetView>
  </sheetViews>
  <sheetFormatPr defaultRowHeight="15" x14ac:dyDescent="0.25"/>
  <cols>
    <col min="1" max="1" width="11" style="136" bestFit="1" customWidth="1"/>
    <col min="2" max="2" width="77.85546875" style="134" customWidth="1"/>
    <col min="3" max="3" width="14.7109375" style="134" bestFit="1" customWidth="1"/>
    <col min="4" max="4" width="18.42578125" style="134" customWidth="1"/>
    <col min="5" max="5" width="36.7109375" style="135" bestFit="1" customWidth="1"/>
    <col min="6" max="16384" width="9.140625" style="134"/>
  </cols>
  <sheetData>
    <row r="1" spans="1:5" ht="41.25" customHeight="1" thickBot="1" x14ac:dyDescent="0.3">
      <c r="A1" s="192" t="s">
        <v>6333</v>
      </c>
      <c r="B1" s="193"/>
      <c r="C1" s="193"/>
      <c r="D1" s="193"/>
      <c r="E1" s="194"/>
    </row>
    <row r="2" spans="1:5" ht="26.25" x14ac:dyDescent="0.4">
      <c r="A2" s="189" t="s">
        <v>5369</v>
      </c>
      <c r="B2" s="190" t="s">
        <v>5370</v>
      </c>
      <c r="C2" s="190" t="s">
        <v>5371</v>
      </c>
      <c r="D2" s="190" t="s">
        <v>13</v>
      </c>
      <c r="E2" s="191" t="s">
        <v>6330</v>
      </c>
    </row>
    <row r="3" spans="1:5" s="26" customFormat="1" ht="15.75" x14ac:dyDescent="0.25">
      <c r="A3" s="137" t="s">
        <v>20</v>
      </c>
      <c r="B3" s="138" t="s">
        <v>5372</v>
      </c>
      <c r="C3" s="139">
        <v>140</v>
      </c>
      <c r="D3" s="139">
        <v>40</v>
      </c>
      <c r="E3" s="144">
        <v>84</v>
      </c>
    </row>
    <row r="4" spans="1:5" s="26" customFormat="1" ht="15.75" x14ac:dyDescent="0.25">
      <c r="A4" s="137" t="s">
        <v>22</v>
      </c>
      <c r="B4" s="138" t="s">
        <v>5373</v>
      </c>
      <c r="C4" s="139">
        <v>140</v>
      </c>
      <c r="D4" s="139">
        <v>40</v>
      </c>
      <c r="E4" s="144">
        <v>84</v>
      </c>
    </row>
    <row r="5" spans="1:5" s="26" customFormat="1" ht="15.75" x14ac:dyDescent="0.25">
      <c r="A5" s="137" t="s">
        <v>24</v>
      </c>
      <c r="B5" s="138" t="s">
        <v>5374</v>
      </c>
      <c r="C5" s="139">
        <v>140</v>
      </c>
      <c r="D5" s="139">
        <v>40</v>
      </c>
      <c r="E5" s="144">
        <v>84</v>
      </c>
    </row>
    <row r="6" spans="1:5" s="26" customFormat="1" ht="15.75" x14ac:dyDescent="0.25">
      <c r="A6" s="137" t="s">
        <v>26</v>
      </c>
      <c r="B6" s="138" t="s">
        <v>5375</v>
      </c>
      <c r="C6" s="139">
        <v>140</v>
      </c>
      <c r="D6" s="139">
        <v>40</v>
      </c>
      <c r="E6" s="144">
        <v>84</v>
      </c>
    </row>
    <row r="7" spans="1:5" s="26" customFormat="1" ht="15.75" x14ac:dyDescent="0.25">
      <c r="A7" s="137" t="s">
        <v>28</v>
      </c>
      <c r="B7" s="138" t="s">
        <v>5376</v>
      </c>
      <c r="C7" s="139">
        <v>140</v>
      </c>
      <c r="D7" s="139">
        <v>40</v>
      </c>
      <c r="E7" s="144">
        <v>67.2</v>
      </c>
    </row>
    <row r="8" spans="1:5" s="26" customFormat="1" ht="15.75" x14ac:dyDescent="0.25">
      <c r="A8" s="137" t="s">
        <v>30</v>
      </c>
      <c r="B8" s="138" t="s">
        <v>5377</v>
      </c>
      <c r="C8" s="139">
        <v>140</v>
      </c>
      <c r="D8" s="139">
        <v>40</v>
      </c>
      <c r="E8" s="144">
        <v>84</v>
      </c>
    </row>
    <row r="9" spans="1:5" s="26" customFormat="1" ht="15.75" x14ac:dyDescent="0.25">
      <c r="A9" s="137" t="s">
        <v>32</v>
      </c>
      <c r="B9" s="138" t="s">
        <v>5378</v>
      </c>
      <c r="C9" s="139">
        <v>140</v>
      </c>
      <c r="D9" s="139">
        <v>40</v>
      </c>
      <c r="E9" s="144">
        <v>84</v>
      </c>
    </row>
    <row r="10" spans="1:5" s="26" customFormat="1" ht="15.75" x14ac:dyDescent="0.25">
      <c r="A10" s="137" t="s">
        <v>34</v>
      </c>
      <c r="B10" s="138" t="s">
        <v>2962</v>
      </c>
      <c r="C10" s="139">
        <v>210</v>
      </c>
      <c r="D10" s="139">
        <v>40</v>
      </c>
      <c r="E10" s="144">
        <v>126</v>
      </c>
    </row>
    <row r="11" spans="1:5" s="26" customFormat="1" ht="15.75" x14ac:dyDescent="0.25">
      <c r="A11" s="137" t="s">
        <v>36</v>
      </c>
      <c r="B11" s="138" t="s">
        <v>5379</v>
      </c>
      <c r="C11" s="139">
        <v>350</v>
      </c>
      <c r="D11" s="139">
        <v>40</v>
      </c>
      <c r="E11" s="144">
        <v>210</v>
      </c>
    </row>
    <row r="12" spans="1:5" s="26" customFormat="1" ht="15.75" x14ac:dyDescent="0.25">
      <c r="A12" s="137" t="s">
        <v>38</v>
      </c>
      <c r="B12" s="138" t="s">
        <v>5380</v>
      </c>
      <c r="C12" s="139">
        <v>112</v>
      </c>
      <c r="D12" s="139">
        <v>40</v>
      </c>
      <c r="E12" s="144">
        <v>67.2</v>
      </c>
    </row>
    <row r="13" spans="1:5" s="26" customFormat="1" ht="15.75" x14ac:dyDescent="0.25">
      <c r="A13" s="137" t="s">
        <v>40</v>
      </c>
      <c r="B13" s="138" t="s">
        <v>6338</v>
      </c>
      <c r="C13" s="139">
        <v>350</v>
      </c>
      <c r="D13" s="139">
        <v>40</v>
      </c>
      <c r="E13" s="144">
        <v>210</v>
      </c>
    </row>
    <row r="14" spans="1:5" s="26" customFormat="1" ht="15.75" x14ac:dyDescent="0.25">
      <c r="A14" s="137" t="s">
        <v>42</v>
      </c>
      <c r="B14" s="138" t="s">
        <v>5381</v>
      </c>
      <c r="C14" s="139">
        <v>140</v>
      </c>
      <c r="D14" s="139">
        <v>40</v>
      </c>
      <c r="E14" s="144">
        <v>84</v>
      </c>
    </row>
    <row r="15" spans="1:5" s="26" customFormat="1" ht="15.75" x14ac:dyDescent="0.25">
      <c r="A15" s="137" t="s">
        <v>44</v>
      </c>
      <c r="B15" s="138" t="s">
        <v>5382</v>
      </c>
      <c r="C15" s="139">
        <v>350</v>
      </c>
      <c r="D15" s="139">
        <v>40</v>
      </c>
      <c r="E15" s="144">
        <v>210</v>
      </c>
    </row>
    <row r="16" spans="1:5" s="26" customFormat="1" ht="15.75" x14ac:dyDescent="0.25">
      <c r="A16" s="137" t="s">
        <v>46</v>
      </c>
      <c r="B16" s="138" t="s">
        <v>5383</v>
      </c>
      <c r="C16" s="139">
        <v>112</v>
      </c>
      <c r="D16" s="139">
        <v>40</v>
      </c>
      <c r="E16" s="144">
        <v>67.2</v>
      </c>
    </row>
    <row r="17" spans="1:5" s="26" customFormat="1" ht="15.75" x14ac:dyDescent="0.25">
      <c r="A17" s="137" t="s">
        <v>48</v>
      </c>
      <c r="B17" s="138" t="s">
        <v>5384</v>
      </c>
      <c r="C17" s="139">
        <v>350</v>
      </c>
      <c r="D17" s="139">
        <v>40</v>
      </c>
      <c r="E17" s="144">
        <v>210</v>
      </c>
    </row>
    <row r="18" spans="1:5" s="26" customFormat="1" ht="15.75" x14ac:dyDescent="0.25">
      <c r="A18" s="137" t="s">
        <v>50</v>
      </c>
      <c r="B18" s="138" t="s">
        <v>5385</v>
      </c>
      <c r="C18" s="139">
        <v>140</v>
      </c>
      <c r="D18" s="139">
        <v>40</v>
      </c>
      <c r="E18" s="144">
        <v>84</v>
      </c>
    </row>
    <row r="19" spans="1:5" s="26" customFormat="1" ht="15.75" x14ac:dyDescent="0.25">
      <c r="A19" s="137" t="s">
        <v>52</v>
      </c>
      <c r="B19" s="138" t="s">
        <v>5386</v>
      </c>
      <c r="C19" s="139">
        <v>350</v>
      </c>
      <c r="D19" s="139">
        <v>40</v>
      </c>
      <c r="E19" s="144">
        <v>210</v>
      </c>
    </row>
    <row r="20" spans="1:5" s="26" customFormat="1" ht="15.75" x14ac:dyDescent="0.25">
      <c r="A20" s="137" t="s">
        <v>54</v>
      </c>
      <c r="B20" s="138" t="s">
        <v>5387</v>
      </c>
      <c r="C20" s="139">
        <v>140</v>
      </c>
      <c r="D20" s="139">
        <v>40</v>
      </c>
      <c r="E20" s="144">
        <v>84</v>
      </c>
    </row>
    <row r="21" spans="1:5" s="26" customFormat="1" ht="15.75" x14ac:dyDescent="0.25">
      <c r="A21" s="137" t="s">
        <v>56</v>
      </c>
      <c r="B21" s="138" t="s">
        <v>5388</v>
      </c>
      <c r="C21" s="139">
        <v>350</v>
      </c>
      <c r="D21" s="139">
        <v>40</v>
      </c>
      <c r="E21" s="144">
        <v>210</v>
      </c>
    </row>
    <row r="22" spans="1:5" s="26" customFormat="1" ht="15.75" x14ac:dyDescent="0.25">
      <c r="A22" s="137" t="s">
        <v>58</v>
      </c>
      <c r="B22" s="138" t="s">
        <v>5389</v>
      </c>
      <c r="C22" s="139">
        <v>350</v>
      </c>
      <c r="D22" s="139">
        <v>40</v>
      </c>
      <c r="E22" s="144">
        <v>210</v>
      </c>
    </row>
    <row r="23" spans="1:5" s="26" customFormat="1" ht="15.75" x14ac:dyDescent="0.25">
      <c r="A23" s="137" t="s">
        <v>60</v>
      </c>
      <c r="B23" s="138" t="s">
        <v>5390</v>
      </c>
      <c r="C23" s="139">
        <v>140</v>
      </c>
      <c r="D23" s="139">
        <v>40</v>
      </c>
      <c r="E23" s="144">
        <v>84</v>
      </c>
    </row>
    <row r="24" spans="1:5" s="26" customFormat="1" ht="15.75" x14ac:dyDescent="0.25">
      <c r="A24" s="140" t="s">
        <v>62</v>
      </c>
      <c r="B24" s="141" t="s">
        <v>5391</v>
      </c>
      <c r="C24" s="139">
        <v>1050</v>
      </c>
      <c r="D24" s="139">
        <v>40</v>
      </c>
      <c r="E24" s="144">
        <v>630</v>
      </c>
    </row>
    <row r="25" spans="1:5" s="26" customFormat="1" ht="15.75" x14ac:dyDescent="0.25">
      <c r="A25" s="137" t="s">
        <v>64</v>
      </c>
      <c r="B25" s="138" t="s">
        <v>5392</v>
      </c>
      <c r="C25" s="139">
        <v>280</v>
      </c>
      <c r="D25" s="139">
        <v>40</v>
      </c>
      <c r="E25" s="144">
        <v>168</v>
      </c>
    </row>
    <row r="26" spans="1:5" s="26" customFormat="1" ht="15.75" x14ac:dyDescent="0.25">
      <c r="A26" s="137" t="s">
        <v>66</v>
      </c>
      <c r="B26" s="138" t="s">
        <v>5393</v>
      </c>
      <c r="C26" s="139">
        <v>280</v>
      </c>
      <c r="D26" s="139">
        <v>40</v>
      </c>
      <c r="E26" s="144">
        <v>168</v>
      </c>
    </row>
    <row r="27" spans="1:5" s="26" customFormat="1" ht="15.75" x14ac:dyDescent="0.25">
      <c r="A27" s="137" t="s">
        <v>68</v>
      </c>
      <c r="B27" s="138" t="s">
        <v>5394</v>
      </c>
      <c r="C27" s="139">
        <v>350</v>
      </c>
      <c r="D27" s="139">
        <v>40</v>
      </c>
      <c r="E27" s="144">
        <v>210</v>
      </c>
    </row>
    <row r="28" spans="1:5" s="26" customFormat="1" ht="15.75" x14ac:dyDescent="0.25">
      <c r="A28" s="137" t="s">
        <v>70</v>
      </c>
      <c r="B28" s="138" t="s">
        <v>5395</v>
      </c>
      <c r="C28" s="139">
        <v>70</v>
      </c>
      <c r="D28" s="139">
        <v>40</v>
      </c>
      <c r="E28" s="144">
        <v>42</v>
      </c>
    </row>
    <row r="29" spans="1:5" s="26" customFormat="1" ht="15.75" x14ac:dyDescent="0.25">
      <c r="A29" s="137" t="s">
        <v>72</v>
      </c>
      <c r="B29" s="138" t="s">
        <v>5396</v>
      </c>
      <c r="C29" s="139">
        <v>70</v>
      </c>
      <c r="D29" s="139">
        <v>40</v>
      </c>
      <c r="E29" s="144">
        <v>42</v>
      </c>
    </row>
    <row r="30" spans="1:5" s="26" customFormat="1" ht="15.75" x14ac:dyDescent="0.25">
      <c r="A30" s="137" t="s">
        <v>74</v>
      </c>
      <c r="B30" s="138" t="s">
        <v>5397</v>
      </c>
      <c r="C30" s="139">
        <v>70</v>
      </c>
      <c r="D30" s="139">
        <v>40</v>
      </c>
      <c r="E30" s="144">
        <v>42</v>
      </c>
    </row>
    <row r="31" spans="1:5" s="26" customFormat="1" ht="15.75" x14ac:dyDescent="0.25">
      <c r="A31" s="137" t="s">
        <v>76</v>
      </c>
      <c r="B31" s="138" t="s">
        <v>5398</v>
      </c>
      <c r="C31" s="139">
        <v>140</v>
      </c>
      <c r="D31" s="139">
        <v>40</v>
      </c>
      <c r="E31" s="144">
        <v>84</v>
      </c>
    </row>
    <row r="32" spans="1:5" s="26" customFormat="1" ht="15.75" x14ac:dyDescent="0.25">
      <c r="A32" s="137" t="s">
        <v>78</v>
      </c>
      <c r="B32" s="138" t="s">
        <v>5399</v>
      </c>
      <c r="C32" s="139">
        <v>140</v>
      </c>
      <c r="D32" s="139">
        <v>40</v>
      </c>
      <c r="E32" s="144">
        <v>84</v>
      </c>
    </row>
    <row r="33" spans="1:5" s="26" customFormat="1" ht="15.75" x14ac:dyDescent="0.25">
      <c r="A33" s="137" t="s">
        <v>80</v>
      </c>
      <c r="B33" s="138" t="s">
        <v>5400</v>
      </c>
      <c r="C33" s="139">
        <v>350</v>
      </c>
      <c r="D33" s="139">
        <v>40</v>
      </c>
      <c r="E33" s="144">
        <v>210</v>
      </c>
    </row>
    <row r="34" spans="1:5" s="26" customFormat="1" ht="15.75" x14ac:dyDescent="0.25">
      <c r="A34" s="137" t="s">
        <v>82</v>
      </c>
      <c r="B34" s="138" t="s">
        <v>5401</v>
      </c>
      <c r="C34" s="139">
        <v>252</v>
      </c>
      <c r="D34" s="139">
        <v>40</v>
      </c>
      <c r="E34" s="144">
        <v>151.19999999999999</v>
      </c>
    </row>
    <row r="35" spans="1:5" s="26" customFormat="1" ht="15.75" x14ac:dyDescent="0.25">
      <c r="A35" s="137" t="s">
        <v>84</v>
      </c>
      <c r="B35" s="138" t="s">
        <v>5402</v>
      </c>
      <c r="C35" s="139">
        <v>140</v>
      </c>
      <c r="D35" s="139">
        <v>40</v>
      </c>
      <c r="E35" s="144">
        <v>84</v>
      </c>
    </row>
    <row r="36" spans="1:5" s="26" customFormat="1" ht="15.75" x14ac:dyDescent="0.25">
      <c r="A36" s="137" t="s">
        <v>86</v>
      </c>
      <c r="B36" s="138" t="s">
        <v>5403</v>
      </c>
      <c r="C36" s="139">
        <v>350</v>
      </c>
      <c r="D36" s="139">
        <v>40</v>
      </c>
      <c r="E36" s="144">
        <v>210</v>
      </c>
    </row>
    <row r="37" spans="1:5" s="26" customFormat="1" ht="15.75" x14ac:dyDescent="0.25">
      <c r="A37" s="137" t="s">
        <v>88</v>
      </c>
      <c r="B37" s="138" t="s">
        <v>5404</v>
      </c>
      <c r="C37" s="139">
        <v>70</v>
      </c>
      <c r="D37" s="139">
        <v>40</v>
      </c>
      <c r="E37" s="144">
        <v>42</v>
      </c>
    </row>
    <row r="38" spans="1:5" s="26" customFormat="1" ht="15.75" x14ac:dyDescent="0.25">
      <c r="A38" s="137" t="s">
        <v>90</v>
      </c>
      <c r="B38" s="138" t="s">
        <v>5405</v>
      </c>
      <c r="C38" s="139">
        <v>210</v>
      </c>
      <c r="D38" s="139">
        <v>40</v>
      </c>
      <c r="E38" s="144">
        <v>126</v>
      </c>
    </row>
    <row r="39" spans="1:5" s="26" customFormat="1" ht="15.75" x14ac:dyDescent="0.25">
      <c r="A39" s="137" t="s">
        <v>92</v>
      </c>
      <c r="B39" s="138" t="s">
        <v>5406</v>
      </c>
      <c r="C39" s="139">
        <v>210</v>
      </c>
      <c r="D39" s="139">
        <v>40</v>
      </c>
      <c r="E39" s="144">
        <v>126</v>
      </c>
    </row>
    <row r="40" spans="1:5" s="26" customFormat="1" ht="15.75" x14ac:dyDescent="0.25">
      <c r="A40" s="137" t="s">
        <v>94</v>
      </c>
      <c r="B40" s="138" t="s">
        <v>5407</v>
      </c>
      <c r="C40" s="139">
        <v>280</v>
      </c>
      <c r="D40" s="139">
        <v>40</v>
      </c>
      <c r="E40" s="144">
        <v>168</v>
      </c>
    </row>
    <row r="41" spans="1:5" s="26" customFormat="1" ht="15.75" x14ac:dyDescent="0.25">
      <c r="A41" s="137" t="s">
        <v>96</v>
      </c>
      <c r="B41" s="138" t="s">
        <v>5408</v>
      </c>
      <c r="C41" s="139">
        <v>112</v>
      </c>
      <c r="D41" s="139">
        <v>40</v>
      </c>
      <c r="E41" s="144">
        <v>67.2</v>
      </c>
    </row>
    <row r="42" spans="1:5" s="26" customFormat="1" ht="15.75" x14ac:dyDescent="0.25">
      <c r="A42" s="137" t="s">
        <v>98</v>
      </c>
      <c r="B42" s="138" t="s">
        <v>5409</v>
      </c>
      <c r="C42" s="139">
        <v>140</v>
      </c>
      <c r="D42" s="139">
        <v>40</v>
      </c>
      <c r="E42" s="144">
        <v>84</v>
      </c>
    </row>
    <row r="43" spans="1:5" s="26" customFormat="1" ht="15.75" x14ac:dyDescent="0.25">
      <c r="A43" s="137" t="s">
        <v>100</v>
      </c>
      <c r="B43" s="138" t="s">
        <v>5410</v>
      </c>
      <c r="C43" s="139">
        <v>112</v>
      </c>
      <c r="D43" s="139">
        <v>40</v>
      </c>
      <c r="E43" s="144">
        <v>67.2</v>
      </c>
    </row>
    <row r="44" spans="1:5" s="26" customFormat="1" ht="15.75" x14ac:dyDescent="0.25">
      <c r="A44" s="137" t="s">
        <v>102</v>
      </c>
      <c r="B44" s="138" t="s">
        <v>5411</v>
      </c>
      <c r="C44" s="139">
        <v>70</v>
      </c>
      <c r="D44" s="139">
        <v>40</v>
      </c>
      <c r="E44" s="144">
        <v>42</v>
      </c>
    </row>
    <row r="45" spans="1:5" s="26" customFormat="1" ht="15.75" x14ac:dyDescent="0.25">
      <c r="A45" s="137" t="s">
        <v>104</v>
      </c>
      <c r="B45" s="138" t="s">
        <v>5412</v>
      </c>
      <c r="C45" s="139">
        <v>280</v>
      </c>
      <c r="D45" s="139">
        <v>40</v>
      </c>
      <c r="E45" s="144">
        <v>168</v>
      </c>
    </row>
    <row r="46" spans="1:5" s="26" customFormat="1" ht="15.75" x14ac:dyDescent="0.25">
      <c r="A46" s="137" t="s">
        <v>106</v>
      </c>
      <c r="B46" s="138" t="s">
        <v>5413</v>
      </c>
      <c r="C46" s="139">
        <v>840</v>
      </c>
      <c r="D46" s="139">
        <v>40</v>
      </c>
      <c r="E46" s="144">
        <v>504</v>
      </c>
    </row>
    <row r="47" spans="1:5" s="26" customFormat="1" ht="15.75" x14ac:dyDescent="0.25">
      <c r="A47" s="137" t="s">
        <v>108</v>
      </c>
      <c r="B47" s="138" t="s">
        <v>3131</v>
      </c>
      <c r="C47" s="139">
        <v>168</v>
      </c>
      <c r="D47" s="139">
        <v>40</v>
      </c>
      <c r="E47" s="144">
        <v>100.8</v>
      </c>
    </row>
    <row r="48" spans="1:5" s="26" customFormat="1" ht="15.75" x14ac:dyDescent="0.25">
      <c r="A48" s="137" t="s">
        <v>110</v>
      </c>
      <c r="B48" s="138" t="s">
        <v>5414</v>
      </c>
      <c r="C48" s="139">
        <v>700</v>
      </c>
      <c r="D48" s="139">
        <v>40</v>
      </c>
      <c r="E48" s="144">
        <v>420</v>
      </c>
    </row>
    <row r="49" spans="1:5" s="26" customFormat="1" ht="15.75" x14ac:dyDescent="0.25">
      <c r="A49" s="137" t="s">
        <v>112</v>
      </c>
      <c r="B49" s="138" t="s">
        <v>5415</v>
      </c>
      <c r="C49" s="139">
        <v>700</v>
      </c>
      <c r="D49" s="139">
        <v>40</v>
      </c>
      <c r="E49" s="144">
        <v>420</v>
      </c>
    </row>
    <row r="50" spans="1:5" s="26" customFormat="1" ht="15.75" x14ac:dyDescent="0.25">
      <c r="A50" s="140" t="s">
        <v>114</v>
      </c>
      <c r="B50" s="141" t="s">
        <v>5416</v>
      </c>
      <c r="C50" s="139">
        <v>700</v>
      </c>
      <c r="D50" s="139">
        <v>40</v>
      </c>
      <c r="E50" s="144">
        <v>420</v>
      </c>
    </row>
    <row r="51" spans="1:5" s="26" customFormat="1" ht="15.75" x14ac:dyDescent="0.25">
      <c r="A51" s="140" t="s">
        <v>116</v>
      </c>
      <c r="B51" s="141" t="s">
        <v>5417</v>
      </c>
      <c r="C51" s="139">
        <v>700</v>
      </c>
      <c r="D51" s="139">
        <v>40</v>
      </c>
      <c r="E51" s="144">
        <v>420</v>
      </c>
    </row>
    <row r="52" spans="1:5" s="26" customFormat="1" ht="15.75" x14ac:dyDescent="0.25">
      <c r="A52" s="137" t="s">
        <v>118</v>
      </c>
      <c r="B52" s="138" t="s">
        <v>5418</v>
      </c>
      <c r="C52" s="139">
        <v>168</v>
      </c>
      <c r="D52" s="139">
        <v>40</v>
      </c>
      <c r="E52" s="144">
        <v>100.8</v>
      </c>
    </row>
    <row r="53" spans="1:5" s="26" customFormat="1" ht="15.75" x14ac:dyDescent="0.25">
      <c r="A53" s="137" t="s">
        <v>120</v>
      </c>
      <c r="B53" s="138" t="s">
        <v>5419</v>
      </c>
      <c r="C53" s="139">
        <v>168</v>
      </c>
      <c r="D53" s="139">
        <v>40</v>
      </c>
      <c r="E53" s="144">
        <v>100.8</v>
      </c>
    </row>
    <row r="54" spans="1:5" s="26" customFormat="1" ht="15.75" x14ac:dyDescent="0.25">
      <c r="A54" s="137" t="s">
        <v>122</v>
      </c>
      <c r="B54" s="138" t="s">
        <v>5420</v>
      </c>
      <c r="C54" s="139">
        <v>280</v>
      </c>
      <c r="D54" s="139">
        <v>40</v>
      </c>
      <c r="E54" s="144">
        <v>168</v>
      </c>
    </row>
    <row r="55" spans="1:5" s="26" customFormat="1" ht="15.75" x14ac:dyDescent="0.25">
      <c r="A55" s="137" t="s">
        <v>124</v>
      </c>
      <c r="B55" s="138" t="s">
        <v>5421</v>
      </c>
      <c r="C55" s="139">
        <v>280</v>
      </c>
      <c r="D55" s="139">
        <v>40</v>
      </c>
      <c r="E55" s="144">
        <v>168</v>
      </c>
    </row>
    <row r="56" spans="1:5" s="26" customFormat="1" ht="15.75" x14ac:dyDescent="0.25">
      <c r="A56" s="137" t="s">
        <v>126</v>
      </c>
      <c r="B56" s="138" t="s">
        <v>5422</v>
      </c>
      <c r="C56" s="139">
        <v>280</v>
      </c>
      <c r="D56" s="139">
        <v>40</v>
      </c>
      <c r="E56" s="144">
        <v>168</v>
      </c>
    </row>
    <row r="57" spans="1:5" s="26" customFormat="1" ht="15.75" x14ac:dyDescent="0.25">
      <c r="A57" s="137" t="s">
        <v>128</v>
      </c>
      <c r="B57" s="138" t="s">
        <v>5423</v>
      </c>
      <c r="C57" s="139">
        <v>560</v>
      </c>
      <c r="D57" s="139">
        <v>40</v>
      </c>
      <c r="E57" s="144">
        <v>336</v>
      </c>
    </row>
    <row r="58" spans="1:5" s="26" customFormat="1" ht="15.75" x14ac:dyDescent="0.25">
      <c r="A58" s="137" t="s">
        <v>130</v>
      </c>
      <c r="B58" s="138" t="s">
        <v>5424</v>
      </c>
      <c r="C58" s="139">
        <v>560</v>
      </c>
      <c r="D58" s="139">
        <v>40</v>
      </c>
      <c r="E58" s="144">
        <v>336</v>
      </c>
    </row>
    <row r="59" spans="1:5" s="26" customFormat="1" ht="15.75" x14ac:dyDescent="0.25">
      <c r="A59" s="137" t="s">
        <v>134</v>
      </c>
      <c r="B59" s="138" t="s">
        <v>5425</v>
      </c>
      <c r="C59" s="139">
        <v>140</v>
      </c>
      <c r="D59" s="139">
        <v>40</v>
      </c>
      <c r="E59" s="144">
        <v>84</v>
      </c>
    </row>
    <row r="60" spans="1:5" s="26" customFormat="1" ht="15.75" x14ac:dyDescent="0.25">
      <c r="A60" s="137" t="s">
        <v>136</v>
      </c>
      <c r="B60" s="138" t="s">
        <v>3153</v>
      </c>
      <c r="C60" s="139">
        <v>112</v>
      </c>
      <c r="D60" s="139">
        <v>40</v>
      </c>
      <c r="E60" s="144">
        <v>67.2</v>
      </c>
    </row>
    <row r="61" spans="1:5" s="26" customFormat="1" ht="15.75" x14ac:dyDescent="0.25">
      <c r="A61" s="137" t="s">
        <v>138</v>
      </c>
      <c r="B61" s="138" t="s">
        <v>5426</v>
      </c>
      <c r="C61" s="139">
        <v>308</v>
      </c>
      <c r="D61" s="139">
        <v>40</v>
      </c>
      <c r="E61" s="144">
        <v>184.79999999999998</v>
      </c>
    </row>
    <row r="62" spans="1:5" s="26" customFormat="1" ht="15.75" x14ac:dyDescent="0.25">
      <c r="A62" s="137" t="s">
        <v>140</v>
      </c>
      <c r="B62" s="138" t="s">
        <v>5427</v>
      </c>
      <c r="C62" s="139">
        <v>308</v>
      </c>
      <c r="D62" s="139">
        <v>40</v>
      </c>
      <c r="E62" s="144">
        <v>184.79999999999998</v>
      </c>
    </row>
    <row r="63" spans="1:5" s="26" customFormat="1" ht="15.75" x14ac:dyDescent="0.25">
      <c r="A63" s="137" t="s">
        <v>142</v>
      </c>
      <c r="B63" s="138" t="s">
        <v>5428</v>
      </c>
      <c r="C63" s="139">
        <v>308</v>
      </c>
      <c r="D63" s="139">
        <v>40</v>
      </c>
      <c r="E63" s="144">
        <v>184.79999999999998</v>
      </c>
    </row>
    <row r="64" spans="1:5" s="26" customFormat="1" ht="15.75" x14ac:dyDescent="0.25">
      <c r="A64" s="137" t="s">
        <v>144</v>
      </c>
      <c r="B64" s="138" t="s">
        <v>3167</v>
      </c>
      <c r="C64" s="139">
        <v>140</v>
      </c>
      <c r="D64" s="139">
        <v>40</v>
      </c>
      <c r="E64" s="144">
        <v>84</v>
      </c>
    </row>
    <row r="65" spans="1:5" s="26" customFormat="1" ht="15.75" x14ac:dyDescent="0.25">
      <c r="A65" s="137" t="s">
        <v>146</v>
      </c>
      <c r="B65" s="138" t="s">
        <v>5429</v>
      </c>
      <c r="C65" s="139">
        <v>112</v>
      </c>
      <c r="D65" s="139">
        <v>40</v>
      </c>
      <c r="E65" s="144">
        <v>67.2</v>
      </c>
    </row>
    <row r="66" spans="1:5" s="26" customFormat="1" ht="15.75" x14ac:dyDescent="0.25">
      <c r="A66" s="140" t="s">
        <v>148</v>
      </c>
      <c r="B66" s="141" t="s">
        <v>3172</v>
      </c>
      <c r="C66" s="139">
        <v>420</v>
      </c>
      <c r="D66" s="139">
        <v>40</v>
      </c>
      <c r="E66" s="144">
        <v>252</v>
      </c>
    </row>
    <row r="67" spans="1:5" s="26" customFormat="1" ht="15.75" x14ac:dyDescent="0.25">
      <c r="A67" s="140" t="s">
        <v>150</v>
      </c>
      <c r="B67" s="141" t="s">
        <v>3179</v>
      </c>
      <c r="C67" s="139">
        <v>140</v>
      </c>
      <c r="D67" s="139">
        <v>40</v>
      </c>
      <c r="E67" s="144">
        <v>84</v>
      </c>
    </row>
    <row r="68" spans="1:5" s="26" customFormat="1" ht="15.75" x14ac:dyDescent="0.25">
      <c r="A68" s="140" t="s">
        <v>152</v>
      </c>
      <c r="B68" s="141" t="s">
        <v>5430</v>
      </c>
      <c r="C68" s="139">
        <v>210</v>
      </c>
      <c r="D68" s="139">
        <v>40</v>
      </c>
      <c r="E68" s="144">
        <v>126</v>
      </c>
    </row>
    <row r="69" spans="1:5" s="26" customFormat="1" ht="15.75" x14ac:dyDescent="0.25">
      <c r="A69" s="140" t="s">
        <v>154</v>
      </c>
      <c r="B69" s="141" t="s">
        <v>5431</v>
      </c>
      <c r="C69" s="139">
        <v>168</v>
      </c>
      <c r="D69" s="139">
        <v>40</v>
      </c>
      <c r="E69" s="144">
        <v>100.8</v>
      </c>
    </row>
    <row r="70" spans="1:5" s="26" customFormat="1" ht="15.75" x14ac:dyDescent="0.25">
      <c r="A70" s="137" t="s">
        <v>156</v>
      </c>
      <c r="B70" s="138" t="s">
        <v>5432</v>
      </c>
      <c r="C70" s="139">
        <v>70</v>
      </c>
      <c r="D70" s="139">
        <v>40</v>
      </c>
      <c r="E70" s="144">
        <v>42</v>
      </c>
    </row>
    <row r="71" spans="1:5" s="26" customFormat="1" ht="15.75" x14ac:dyDescent="0.25">
      <c r="A71" s="140" t="s">
        <v>158</v>
      </c>
      <c r="B71" s="141" t="s">
        <v>5433</v>
      </c>
      <c r="C71" s="139">
        <v>140</v>
      </c>
      <c r="D71" s="139">
        <v>40</v>
      </c>
      <c r="E71" s="144">
        <v>84</v>
      </c>
    </row>
    <row r="72" spans="1:5" s="26" customFormat="1" ht="15.75" x14ac:dyDescent="0.25">
      <c r="A72" s="140" t="s">
        <v>160</v>
      </c>
      <c r="B72" s="141" t="s">
        <v>5434</v>
      </c>
      <c r="C72" s="139">
        <v>70</v>
      </c>
      <c r="D72" s="139">
        <v>40</v>
      </c>
      <c r="E72" s="144">
        <v>42</v>
      </c>
    </row>
    <row r="73" spans="1:5" s="26" customFormat="1" ht="15.75" x14ac:dyDescent="0.25">
      <c r="A73" s="140" t="s">
        <v>162</v>
      </c>
      <c r="B73" s="141" t="s">
        <v>5435</v>
      </c>
      <c r="C73" s="139">
        <v>168</v>
      </c>
      <c r="D73" s="139">
        <v>40</v>
      </c>
      <c r="E73" s="144">
        <v>100.8</v>
      </c>
    </row>
    <row r="74" spans="1:5" s="26" customFormat="1" ht="15.75" x14ac:dyDescent="0.25">
      <c r="A74" s="140" t="s">
        <v>164</v>
      </c>
      <c r="B74" s="141" t="s">
        <v>5436</v>
      </c>
      <c r="C74" s="139">
        <v>280</v>
      </c>
      <c r="D74" s="139">
        <v>40</v>
      </c>
      <c r="E74" s="144">
        <v>168</v>
      </c>
    </row>
    <row r="75" spans="1:5" s="26" customFormat="1" ht="15.75" x14ac:dyDescent="0.25">
      <c r="A75" s="140" t="s">
        <v>166</v>
      </c>
      <c r="B75" s="141" t="s">
        <v>5437</v>
      </c>
      <c r="C75" s="139">
        <v>350</v>
      </c>
      <c r="D75" s="139">
        <v>40</v>
      </c>
      <c r="E75" s="144">
        <v>210</v>
      </c>
    </row>
    <row r="76" spans="1:5" s="26" customFormat="1" ht="15.75" x14ac:dyDescent="0.25">
      <c r="A76" s="140" t="s">
        <v>168</v>
      </c>
      <c r="B76" s="141" t="s">
        <v>5438</v>
      </c>
      <c r="C76" s="139">
        <v>210</v>
      </c>
      <c r="D76" s="139">
        <v>40</v>
      </c>
      <c r="E76" s="144">
        <v>126</v>
      </c>
    </row>
    <row r="77" spans="1:5" s="26" customFormat="1" ht="15.75" x14ac:dyDescent="0.25">
      <c r="A77" s="140" t="s">
        <v>170</v>
      </c>
      <c r="B77" s="141" t="s">
        <v>5439</v>
      </c>
      <c r="C77" s="139">
        <v>350</v>
      </c>
      <c r="D77" s="139">
        <v>40</v>
      </c>
      <c r="E77" s="144">
        <v>210</v>
      </c>
    </row>
    <row r="78" spans="1:5" s="26" customFormat="1" ht="15.75" x14ac:dyDescent="0.25">
      <c r="A78" s="137" t="s">
        <v>172</v>
      </c>
      <c r="B78" s="138" t="s">
        <v>5440</v>
      </c>
      <c r="C78" s="139">
        <v>112</v>
      </c>
      <c r="D78" s="139">
        <v>40</v>
      </c>
      <c r="E78" s="144">
        <v>67.2</v>
      </c>
    </row>
    <row r="79" spans="1:5" s="26" customFormat="1" ht="15.75" x14ac:dyDescent="0.25">
      <c r="A79" s="137" t="s">
        <v>174</v>
      </c>
      <c r="B79" s="138" t="s">
        <v>5441</v>
      </c>
      <c r="C79" s="139">
        <v>112</v>
      </c>
      <c r="D79" s="139">
        <v>40</v>
      </c>
      <c r="E79" s="144">
        <v>67.2</v>
      </c>
    </row>
    <row r="80" spans="1:5" s="26" customFormat="1" ht="15.75" x14ac:dyDescent="0.25">
      <c r="A80" s="137" t="s">
        <v>176</v>
      </c>
      <c r="B80" s="138" t="s">
        <v>5442</v>
      </c>
      <c r="C80" s="139">
        <v>238</v>
      </c>
      <c r="D80" s="139">
        <v>40</v>
      </c>
      <c r="E80" s="144">
        <v>142.79999999999998</v>
      </c>
    </row>
    <row r="81" spans="1:5" s="26" customFormat="1" ht="15.75" x14ac:dyDescent="0.25">
      <c r="A81" s="137" t="s">
        <v>178</v>
      </c>
      <c r="B81" s="138" t="s">
        <v>5443</v>
      </c>
      <c r="C81" s="139">
        <v>112</v>
      </c>
      <c r="D81" s="139">
        <v>40</v>
      </c>
      <c r="E81" s="144">
        <v>67.2</v>
      </c>
    </row>
    <row r="82" spans="1:5" s="26" customFormat="1" ht="15.75" x14ac:dyDescent="0.25">
      <c r="A82" s="137" t="s">
        <v>180</v>
      </c>
      <c r="B82" s="138" t="s">
        <v>5444</v>
      </c>
      <c r="C82" s="139">
        <v>350</v>
      </c>
      <c r="D82" s="139">
        <v>40</v>
      </c>
      <c r="E82" s="144">
        <v>210</v>
      </c>
    </row>
    <row r="83" spans="1:5" s="26" customFormat="1" ht="15.75" x14ac:dyDescent="0.25">
      <c r="A83" s="137" t="s">
        <v>182</v>
      </c>
      <c r="B83" s="138" t="s">
        <v>5445</v>
      </c>
      <c r="C83" s="139">
        <v>168</v>
      </c>
      <c r="D83" s="139">
        <v>40</v>
      </c>
      <c r="E83" s="144">
        <v>100.8</v>
      </c>
    </row>
    <row r="84" spans="1:5" s="26" customFormat="1" ht="15.75" x14ac:dyDescent="0.25">
      <c r="A84" s="137" t="s">
        <v>184</v>
      </c>
      <c r="B84" s="138" t="s">
        <v>5446</v>
      </c>
      <c r="C84" s="139">
        <v>154</v>
      </c>
      <c r="D84" s="139">
        <v>40</v>
      </c>
      <c r="E84" s="144">
        <v>92.399999999999991</v>
      </c>
    </row>
    <row r="85" spans="1:5" s="26" customFormat="1" ht="15.75" x14ac:dyDescent="0.25">
      <c r="A85" s="137" t="s">
        <v>186</v>
      </c>
      <c r="B85" s="138" t="s">
        <v>5447</v>
      </c>
      <c r="C85" s="139">
        <v>252</v>
      </c>
      <c r="D85" s="139">
        <v>40</v>
      </c>
      <c r="E85" s="144">
        <v>151.19999999999999</v>
      </c>
    </row>
    <row r="86" spans="1:5" s="26" customFormat="1" ht="15.75" x14ac:dyDescent="0.25">
      <c r="A86" s="137" t="s">
        <v>188</v>
      </c>
      <c r="B86" s="138" t="s">
        <v>5448</v>
      </c>
      <c r="C86" s="139">
        <v>210</v>
      </c>
      <c r="D86" s="139">
        <v>40</v>
      </c>
      <c r="E86" s="144">
        <v>126</v>
      </c>
    </row>
    <row r="87" spans="1:5" s="26" customFormat="1" ht="15.75" x14ac:dyDescent="0.25">
      <c r="A87" s="137" t="s">
        <v>190</v>
      </c>
      <c r="B87" s="138" t="s">
        <v>5449</v>
      </c>
      <c r="C87" s="139">
        <v>252</v>
      </c>
      <c r="D87" s="139">
        <v>40</v>
      </c>
      <c r="E87" s="144">
        <v>151.19999999999999</v>
      </c>
    </row>
    <row r="88" spans="1:5" s="26" customFormat="1" ht="15.75" x14ac:dyDescent="0.25">
      <c r="A88" s="137" t="s">
        <v>192</v>
      </c>
      <c r="B88" s="138" t="s">
        <v>5450</v>
      </c>
      <c r="C88" s="139">
        <v>210</v>
      </c>
      <c r="D88" s="139">
        <v>40</v>
      </c>
      <c r="E88" s="144">
        <v>126</v>
      </c>
    </row>
    <row r="89" spans="1:5" s="26" customFormat="1" ht="15.75" x14ac:dyDescent="0.25">
      <c r="A89" s="137" t="s">
        <v>194</v>
      </c>
      <c r="B89" s="138" t="s">
        <v>5451</v>
      </c>
      <c r="C89" s="139">
        <v>252</v>
      </c>
      <c r="D89" s="139">
        <v>40</v>
      </c>
      <c r="E89" s="144">
        <v>151.19999999999999</v>
      </c>
    </row>
    <row r="90" spans="1:5" s="26" customFormat="1" ht="15.75" x14ac:dyDescent="0.25">
      <c r="A90" s="137" t="s">
        <v>196</v>
      </c>
      <c r="B90" s="138" t="s">
        <v>5452</v>
      </c>
      <c r="C90" s="139">
        <v>210</v>
      </c>
      <c r="D90" s="139">
        <v>40</v>
      </c>
      <c r="E90" s="144">
        <v>126</v>
      </c>
    </row>
    <row r="91" spans="1:5" s="26" customFormat="1" ht="15.75" x14ac:dyDescent="0.25">
      <c r="A91" s="137" t="s">
        <v>198</v>
      </c>
      <c r="B91" s="138" t="s">
        <v>5453</v>
      </c>
      <c r="C91" s="139">
        <v>252</v>
      </c>
      <c r="D91" s="139">
        <v>40</v>
      </c>
      <c r="E91" s="144">
        <v>151.19999999999999</v>
      </c>
    </row>
    <row r="92" spans="1:5" s="26" customFormat="1" ht="15.75" x14ac:dyDescent="0.25">
      <c r="A92" s="137" t="s">
        <v>200</v>
      </c>
      <c r="B92" s="138" t="s">
        <v>5454</v>
      </c>
      <c r="C92" s="139">
        <v>700</v>
      </c>
      <c r="D92" s="139">
        <v>40</v>
      </c>
      <c r="E92" s="144">
        <v>420</v>
      </c>
    </row>
    <row r="93" spans="1:5" s="26" customFormat="1" ht="15.75" x14ac:dyDescent="0.25">
      <c r="A93" s="137" t="s">
        <v>202</v>
      </c>
      <c r="B93" s="138" t="s">
        <v>5455</v>
      </c>
      <c r="C93" s="139">
        <v>112</v>
      </c>
      <c r="D93" s="139">
        <v>40</v>
      </c>
      <c r="E93" s="144">
        <v>67.2</v>
      </c>
    </row>
    <row r="94" spans="1:5" s="26" customFormat="1" ht="15.75" x14ac:dyDescent="0.25">
      <c r="A94" s="137">
        <v>11101</v>
      </c>
      <c r="B94" s="138" t="s">
        <v>5456</v>
      </c>
      <c r="C94" s="139">
        <v>112</v>
      </c>
      <c r="D94" s="139">
        <v>40</v>
      </c>
      <c r="E94" s="144">
        <v>67.2</v>
      </c>
    </row>
    <row r="95" spans="1:5" s="26" customFormat="1" ht="15.75" x14ac:dyDescent="0.25">
      <c r="A95" s="137">
        <v>11109</v>
      </c>
      <c r="B95" s="138" t="s">
        <v>5457</v>
      </c>
      <c r="C95" s="139">
        <v>70</v>
      </c>
      <c r="D95" s="139">
        <v>40</v>
      </c>
      <c r="E95" s="144">
        <v>42</v>
      </c>
    </row>
    <row r="96" spans="1:5" s="26" customFormat="1" ht="15.75" x14ac:dyDescent="0.25">
      <c r="A96" s="137">
        <v>11111</v>
      </c>
      <c r="B96" s="138" t="s">
        <v>5458</v>
      </c>
      <c r="C96" s="139">
        <v>140</v>
      </c>
      <c r="D96" s="139">
        <v>40</v>
      </c>
      <c r="E96" s="144">
        <v>84</v>
      </c>
    </row>
    <row r="97" spans="1:5" s="26" customFormat="1" ht="15.75" x14ac:dyDescent="0.25">
      <c r="A97" s="137">
        <v>11119</v>
      </c>
      <c r="B97" s="138" t="s">
        <v>5459</v>
      </c>
      <c r="C97" s="139">
        <v>105</v>
      </c>
      <c r="D97" s="139">
        <v>40</v>
      </c>
      <c r="E97" s="144">
        <v>63</v>
      </c>
    </row>
    <row r="98" spans="1:5" s="26" customFormat="1" ht="15.75" x14ac:dyDescent="0.25">
      <c r="A98" s="137">
        <v>12101</v>
      </c>
      <c r="B98" s="138" t="s">
        <v>213</v>
      </c>
      <c r="C98" s="139">
        <v>210</v>
      </c>
      <c r="D98" s="139">
        <v>40</v>
      </c>
      <c r="E98" s="144">
        <v>126</v>
      </c>
    </row>
    <row r="99" spans="1:5" s="26" customFormat="1" ht="15.75" x14ac:dyDescent="0.25">
      <c r="A99" s="137">
        <v>13101</v>
      </c>
      <c r="B99" s="138" t="s">
        <v>5460</v>
      </c>
      <c r="C99" s="139">
        <v>112</v>
      </c>
      <c r="D99" s="139">
        <v>40</v>
      </c>
      <c r="E99" s="144">
        <v>67.2</v>
      </c>
    </row>
    <row r="100" spans="1:5" s="26" customFormat="1" ht="15.75" x14ac:dyDescent="0.25">
      <c r="A100" s="137">
        <v>13109</v>
      </c>
      <c r="B100" s="138" t="s">
        <v>5461</v>
      </c>
      <c r="C100" s="139">
        <v>70</v>
      </c>
      <c r="D100" s="139">
        <v>40</v>
      </c>
      <c r="E100" s="144">
        <v>42</v>
      </c>
    </row>
    <row r="101" spans="1:5" s="26" customFormat="1" ht="15.75" x14ac:dyDescent="0.25">
      <c r="A101" s="137">
        <v>13211</v>
      </c>
      <c r="B101" s="138" t="s">
        <v>5462</v>
      </c>
      <c r="C101" s="139">
        <v>70</v>
      </c>
      <c r="D101" s="139">
        <v>40</v>
      </c>
      <c r="E101" s="144">
        <v>42</v>
      </c>
    </row>
    <row r="102" spans="1:5" s="26" customFormat="1" ht="15.75" x14ac:dyDescent="0.25">
      <c r="A102" s="137">
        <v>13219</v>
      </c>
      <c r="B102" s="138" t="s">
        <v>5463</v>
      </c>
      <c r="C102" s="139">
        <v>42</v>
      </c>
      <c r="D102" s="139">
        <v>40</v>
      </c>
      <c r="E102" s="144">
        <v>25.2</v>
      </c>
    </row>
    <row r="103" spans="1:5" s="26" customFormat="1" ht="15.75" x14ac:dyDescent="0.25">
      <c r="A103" s="137">
        <v>13401</v>
      </c>
      <c r="B103" s="138" t="s">
        <v>5464</v>
      </c>
      <c r="C103" s="139">
        <v>210</v>
      </c>
      <c r="D103" s="139">
        <v>40</v>
      </c>
      <c r="E103" s="144">
        <v>126</v>
      </c>
    </row>
    <row r="104" spans="1:5" s="26" customFormat="1" ht="15.75" x14ac:dyDescent="0.25">
      <c r="A104" s="137">
        <v>13409</v>
      </c>
      <c r="B104" s="138" t="s">
        <v>5465</v>
      </c>
      <c r="C104" s="139">
        <v>175</v>
      </c>
      <c r="D104" s="139">
        <v>40</v>
      </c>
      <c r="E104" s="144">
        <v>105</v>
      </c>
    </row>
    <row r="105" spans="1:5" s="26" customFormat="1" ht="15.75" x14ac:dyDescent="0.25">
      <c r="A105" s="137">
        <v>13411</v>
      </c>
      <c r="B105" s="138" t="s">
        <v>5466</v>
      </c>
      <c r="C105" s="139">
        <v>210</v>
      </c>
      <c r="D105" s="139">
        <v>40</v>
      </c>
      <c r="E105" s="144">
        <v>126</v>
      </c>
    </row>
    <row r="106" spans="1:5" s="26" customFormat="1" ht="15.75" x14ac:dyDescent="0.25">
      <c r="A106" s="137">
        <v>13419</v>
      </c>
      <c r="B106" s="138" t="s">
        <v>5467</v>
      </c>
      <c r="C106" s="139">
        <v>182</v>
      </c>
      <c r="D106" s="139">
        <v>40</v>
      </c>
      <c r="E106" s="144">
        <v>109.2</v>
      </c>
    </row>
    <row r="107" spans="1:5" s="26" customFormat="1" ht="15.75" x14ac:dyDescent="0.25">
      <c r="A107" s="137">
        <v>14101</v>
      </c>
      <c r="B107" s="138" t="s">
        <v>5468</v>
      </c>
      <c r="C107" s="139">
        <v>1190</v>
      </c>
      <c r="D107" s="139">
        <v>40</v>
      </c>
      <c r="E107" s="144">
        <v>714</v>
      </c>
    </row>
    <row r="108" spans="1:5" s="26" customFormat="1" ht="15.75" x14ac:dyDescent="0.25">
      <c r="A108" s="137">
        <v>14102</v>
      </c>
      <c r="B108" s="138" t="s">
        <v>5469</v>
      </c>
      <c r="C108" s="139">
        <v>1190</v>
      </c>
      <c r="D108" s="139">
        <v>40</v>
      </c>
      <c r="E108" s="144">
        <v>714</v>
      </c>
    </row>
    <row r="109" spans="1:5" s="26" customFormat="1" ht="15.75" x14ac:dyDescent="0.25">
      <c r="A109" s="137">
        <v>14103</v>
      </c>
      <c r="B109" s="138" t="s">
        <v>5470</v>
      </c>
      <c r="C109" s="139">
        <v>1820</v>
      </c>
      <c r="D109" s="139">
        <v>40</v>
      </c>
      <c r="E109" s="144">
        <v>1092</v>
      </c>
    </row>
    <row r="110" spans="1:5" s="26" customFormat="1" ht="15.75" x14ac:dyDescent="0.25">
      <c r="A110" s="137">
        <v>14201</v>
      </c>
      <c r="B110" s="138" t="s">
        <v>5471</v>
      </c>
      <c r="C110" s="139">
        <v>1400</v>
      </c>
      <c r="D110" s="139">
        <v>40</v>
      </c>
      <c r="E110" s="144">
        <v>840</v>
      </c>
    </row>
    <row r="111" spans="1:5" s="26" customFormat="1" ht="15.75" x14ac:dyDescent="0.25">
      <c r="A111" s="137">
        <v>14202</v>
      </c>
      <c r="B111" s="138" t="s">
        <v>5472</v>
      </c>
      <c r="C111" s="139">
        <v>1400</v>
      </c>
      <c r="D111" s="139">
        <v>40</v>
      </c>
      <c r="E111" s="144">
        <v>840</v>
      </c>
    </row>
    <row r="112" spans="1:5" s="26" customFormat="1" ht="15.75" x14ac:dyDescent="0.25">
      <c r="A112" s="137">
        <v>14301</v>
      </c>
      <c r="B112" s="138" t="s">
        <v>5473</v>
      </c>
      <c r="C112" s="139">
        <v>210</v>
      </c>
      <c r="D112" s="139">
        <v>40</v>
      </c>
      <c r="E112" s="144">
        <v>126</v>
      </c>
    </row>
    <row r="113" spans="1:5" s="26" customFormat="1" ht="15.75" x14ac:dyDescent="0.25">
      <c r="A113" s="137">
        <v>14401</v>
      </c>
      <c r="B113" s="138" t="s">
        <v>5474</v>
      </c>
      <c r="C113" s="139">
        <v>350</v>
      </c>
      <c r="D113" s="139">
        <v>40</v>
      </c>
      <c r="E113" s="144">
        <v>210</v>
      </c>
    </row>
    <row r="114" spans="1:5" s="26" customFormat="1" ht="15.75" x14ac:dyDescent="0.25">
      <c r="A114" s="137">
        <v>14409</v>
      </c>
      <c r="B114" s="138" t="s">
        <v>5475</v>
      </c>
      <c r="C114" s="139">
        <v>154</v>
      </c>
      <c r="D114" s="139">
        <v>40</v>
      </c>
      <c r="E114" s="144">
        <v>92.399999999999991</v>
      </c>
    </row>
    <row r="115" spans="1:5" s="26" customFormat="1" ht="15.75" x14ac:dyDescent="0.25">
      <c r="A115" s="137">
        <v>14501</v>
      </c>
      <c r="B115" s="138" t="s">
        <v>5476</v>
      </c>
      <c r="C115" s="139">
        <v>560</v>
      </c>
      <c r="D115" s="139">
        <v>40</v>
      </c>
      <c r="E115" s="144">
        <v>336</v>
      </c>
    </row>
    <row r="116" spans="1:5" s="26" customFormat="1" ht="15.75" x14ac:dyDescent="0.25">
      <c r="A116" s="137">
        <v>14502</v>
      </c>
      <c r="B116" s="138" t="s">
        <v>5477</v>
      </c>
      <c r="C116" s="139">
        <v>1120</v>
      </c>
      <c r="D116" s="139">
        <v>40</v>
      </c>
      <c r="E116" s="144">
        <v>672</v>
      </c>
    </row>
    <row r="117" spans="1:5" s="26" customFormat="1" ht="15.75" x14ac:dyDescent="0.25">
      <c r="A117" s="137">
        <v>14611</v>
      </c>
      <c r="B117" s="138" t="s">
        <v>5478</v>
      </c>
      <c r="C117" s="139">
        <v>980</v>
      </c>
      <c r="D117" s="139">
        <v>40</v>
      </c>
      <c r="E117" s="144">
        <v>588</v>
      </c>
    </row>
    <row r="118" spans="1:5" s="26" customFormat="1" ht="15.75" x14ac:dyDescent="0.25">
      <c r="A118" s="137">
        <v>14612</v>
      </c>
      <c r="B118" s="138" t="s">
        <v>5479</v>
      </c>
      <c r="C118" s="139">
        <v>1120</v>
      </c>
      <c r="D118" s="139">
        <v>40</v>
      </c>
      <c r="E118" s="144">
        <v>672</v>
      </c>
    </row>
    <row r="119" spans="1:5" s="26" customFormat="1" ht="15.75" x14ac:dyDescent="0.25">
      <c r="A119" s="142">
        <v>14621</v>
      </c>
      <c r="B119" s="143" t="s">
        <v>5480</v>
      </c>
      <c r="C119" s="139">
        <v>350</v>
      </c>
      <c r="D119" s="139">
        <v>40</v>
      </c>
      <c r="E119" s="144">
        <v>210</v>
      </c>
    </row>
    <row r="120" spans="1:5" s="26" customFormat="1" ht="15.75" x14ac:dyDescent="0.25">
      <c r="A120" s="142">
        <v>14629</v>
      </c>
      <c r="B120" s="143" t="s">
        <v>5481</v>
      </c>
      <c r="C120" s="139">
        <v>168</v>
      </c>
      <c r="D120" s="139">
        <v>40</v>
      </c>
      <c r="E120" s="144">
        <v>100.8</v>
      </c>
    </row>
    <row r="121" spans="1:5" s="26" customFormat="1" ht="15.75" x14ac:dyDescent="0.25">
      <c r="A121" s="142">
        <v>14631</v>
      </c>
      <c r="B121" s="143" t="s">
        <v>259</v>
      </c>
      <c r="C121" s="139">
        <v>420</v>
      </c>
      <c r="D121" s="139">
        <v>40</v>
      </c>
      <c r="E121" s="144">
        <v>252</v>
      </c>
    </row>
    <row r="122" spans="1:5" s="26" customFormat="1" ht="15.75" x14ac:dyDescent="0.25">
      <c r="A122" s="142">
        <v>14632</v>
      </c>
      <c r="B122" s="143" t="s">
        <v>5482</v>
      </c>
      <c r="C122" s="139">
        <v>630</v>
      </c>
      <c r="D122" s="139">
        <v>40</v>
      </c>
      <c r="E122" s="144">
        <v>378</v>
      </c>
    </row>
    <row r="123" spans="1:5" s="26" customFormat="1" ht="15.75" x14ac:dyDescent="0.25">
      <c r="A123" s="142">
        <v>14711</v>
      </c>
      <c r="B123" s="143" t="s">
        <v>5483</v>
      </c>
      <c r="C123" s="139">
        <v>1050</v>
      </c>
      <c r="D123" s="139">
        <v>40</v>
      </c>
      <c r="E123" s="144">
        <v>630</v>
      </c>
    </row>
    <row r="124" spans="1:5" s="26" customFormat="1" ht="15.75" x14ac:dyDescent="0.25">
      <c r="A124" s="142">
        <v>14712</v>
      </c>
      <c r="B124" s="143" t="s">
        <v>5484</v>
      </c>
      <c r="C124" s="139">
        <v>1050</v>
      </c>
      <c r="D124" s="139">
        <v>40</v>
      </c>
      <c r="E124" s="144">
        <v>630</v>
      </c>
    </row>
    <row r="125" spans="1:5" s="26" customFormat="1" ht="15.75" x14ac:dyDescent="0.25">
      <c r="A125" s="142">
        <v>14721</v>
      </c>
      <c r="B125" s="143" t="s">
        <v>5485</v>
      </c>
      <c r="C125" s="139">
        <v>1050</v>
      </c>
      <c r="D125" s="139">
        <v>40</v>
      </c>
      <c r="E125" s="144">
        <v>630</v>
      </c>
    </row>
    <row r="126" spans="1:5" s="26" customFormat="1" ht="15.75" x14ac:dyDescent="0.25">
      <c r="A126" s="142">
        <v>14722</v>
      </c>
      <c r="B126" s="143" t="s">
        <v>5486</v>
      </c>
      <c r="C126" s="139">
        <v>1050</v>
      </c>
      <c r="D126" s="139">
        <v>40</v>
      </c>
      <c r="E126" s="144">
        <v>630</v>
      </c>
    </row>
    <row r="127" spans="1:5" s="26" customFormat="1" ht="15.75" x14ac:dyDescent="0.25">
      <c r="A127" s="142">
        <v>14731</v>
      </c>
      <c r="B127" s="143" t="s">
        <v>5487</v>
      </c>
      <c r="C127" s="139">
        <v>350</v>
      </c>
      <c r="D127" s="139">
        <v>40</v>
      </c>
      <c r="E127" s="144">
        <v>210</v>
      </c>
    </row>
    <row r="128" spans="1:5" s="26" customFormat="1" ht="15.75" x14ac:dyDescent="0.25">
      <c r="A128" s="142">
        <v>14739</v>
      </c>
      <c r="B128" s="143" t="s">
        <v>5488</v>
      </c>
      <c r="C128" s="139">
        <v>168</v>
      </c>
      <c r="D128" s="139">
        <v>40</v>
      </c>
      <c r="E128" s="144">
        <v>100.8</v>
      </c>
    </row>
    <row r="129" spans="1:5" s="26" customFormat="1" ht="15.75" x14ac:dyDescent="0.25">
      <c r="A129" s="142">
        <v>14741</v>
      </c>
      <c r="B129" s="143" t="s">
        <v>5489</v>
      </c>
      <c r="C129" s="139">
        <v>420</v>
      </c>
      <c r="D129" s="139">
        <v>40</v>
      </c>
      <c r="E129" s="144">
        <v>252</v>
      </c>
    </row>
    <row r="130" spans="1:5" s="26" customFormat="1" ht="15.75" x14ac:dyDescent="0.25">
      <c r="A130" s="142">
        <v>14742</v>
      </c>
      <c r="B130" s="143" t="s">
        <v>5490</v>
      </c>
      <c r="C130" s="139">
        <v>630</v>
      </c>
      <c r="D130" s="139">
        <v>40</v>
      </c>
      <c r="E130" s="144">
        <v>378</v>
      </c>
    </row>
    <row r="131" spans="1:5" s="26" customFormat="1" ht="15.75" x14ac:dyDescent="0.25">
      <c r="A131" s="142">
        <v>14811</v>
      </c>
      <c r="B131" s="143" t="s">
        <v>5491</v>
      </c>
      <c r="C131" s="139">
        <v>1400</v>
      </c>
      <c r="D131" s="139">
        <v>40</v>
      </c>
      <c r="E131" s="144">
        <v>840</v>
      </c>
    </row>
    <row r="132" spans="1:5" s="26" customFormat="1" ht="15.75" x14ac:dyDescent="0.25">
      <c r="A132" s="142">
        <v>14812</v>
      </c>
      <c r="B132" s="143" t="s">
        <v>5492</v>
      </c>
      <c r="C132" s="139">
        <v>1400</v>
      </c>
      <c r="D132" s="139">
        <v>40</v>
      </c>
      <c r="E132" s="144">
        <v>840</v>
      </c>
    </row>
    <row r="133" spans="1:5" s="26" customFormat="1" ht="15.75" x14ac:dyDescent="0.25">
      <c r="A133" s="142">
        <v>14821</v>
      </c>
      <c r="B133" s="143" t="s">
        <v>5493</v>
      </c>
      <c r="C133" s="139">
        <v>350</v>
      </c>
      <c r="D133" s="139">
        <v>40</v>
      </c>
      <c r="E133" s="144">
        <v>210</v>
      </c>
    </row>
    <row r="134" spans="1:5" s="26" customFormat="1" ht="15.75" x14ac:dyDescent="0.25">
      <c r="A134" s="142">
        <v>14829</v>
      </c>
      <c r="B134" s="143" t="s">
        <v>5494</v>
      </c>
      <c r="C134" s="139">
        <v>168</v>
      </c>
      <c r="D134" s="139">
        <v>40</v>
      </c>
      <c r="E134" s="144">
        <v>100.8</v>
      </c>
    </row>
    <row r="135" spans="1:5" s="26" customFormat="1" ht="15.75" x14ac:dyDescent="0.25">
      <c r="A135" s="142">
        <v>14831</v>
      </c>
      <c r="B135" s="143" t="s">
        <v>5495</v>
      </c>
      <c r="C135" s="139">
        <v>420</v>
      </c>
      <c r="D135" s="139">
        <v>40</v>
      </c>
      <c r="E135" s="144">
        <v>252</v>
      </c>
    </row>
    <row r="136" spans="1:5" s="26" customFormat="1" ht="15.75" x14ac:dyDescent="0.25">
      <c r="A136" s="142">
        <v>14832</v>
      </c>
      <c r="B136" s="143" t="s">
        <v>3501</v>
      </c>
      <c r="C136" s="139">
        <v>630</v>
      </c>
      <c r="D136" s="139">
        <v>40</v>
      </c>
      <c r="E136" s="144">
        <v>378</v>
      </c>
    </row>
    <row r="137" spans="1:5" s="26" customFormat="1" ht="15.75" x14ac:dyDescent="0.25">
      <c r="A137" s="142">
        <v>15101</v>
      </c>
      <c r="B137" s="143" t="s">
        <v>5496</v>
      </c>
      <c r="C137" s="139">
        <v>700</v>
      </c>
      <c r="D137" s="139">
        <v>40</v>
      </c>
      <c r="E137" s="144">
        <v>420</v>
      </c>
    </row>
    <row r="138" spans="1:5" s="26" customFormat="1" ht="15.75" x14ac:dyDescent="0.25">
      <c r="A138" s="142">
        <v>15102</v>
      </c>
      <c r="B138" s="143" t="s">
        <v>5497</v>
      </c>
      <c r="C138" s="139">
        <v>1050</v>
      </c>
      <c r="D138" s="139">
        <v>40</v>
      </c>
      <c r="E138" s="144">
        <v>630</v>
      </c>
    </row>
    <row r="139" spans="1:5" s="26" customFormat="1" ht="15.75" x14ac:dyDescent="0.25">
      <c r="A139" s="142">
        <v>15103</v>
      </c>
      <c r="B139" s="143" t="s">
        <v>5498</v>
      </c>
      <c r="C139" s="139">
        <v>1260</v>
      </c>
      <c r="D139" s="139">
        <v>40</v>
      </c>
      <c r="E139" s="144">
        <v>756</v>
      </c>
    </row>
    <row r="140" spans="1:5" s="26" customFormat="1" ht="15.75" x14ac:dyDescent="0.25">
      <c r="A140" s="142">
        <v>15104</v>
      </c>
      <c r="B140" s="143" t="s">
        <v>5499</v>
      </c>
      <c r="C140" s="139">
        <v>1680</v>
      </c>
      <c r="D140" s="139">
        <v>40</v>
      </c>
      <c r="E140" s="144">
        <v>1008</v>
      </c>
    </row>
    <row r="141" spans="1:5" s="26" customFormat="1" ht="15.75" x14ac:dyDescent="0.25">
      <c r="A141" s="142">
        <v>15105</v>
      </c>
      <c r="B141" s="143" t="s">
        <v>5500</v>
      </c>
      <c r="C141" s="139">
        <v>1260</v>
      </c>
      <c r="D141" s="139">
        <v>40</v>
      </c>
      <c r="E141" s="144">
        <v>756</v>
      </c>
    </row>
    <row r="142" spans="1:5" s="26" customFormat="1" ht="15.75" x14ac:dyDescent="0.25">
      <c r="A142" s="142">
        <v>15201</v>
      </c>
      <c r="B142" s="143" t="s">
        <v>5501</v>
      </c>
      <c r="C142" s="139">
        <v>1260</v>
      </c>
      <c r="D142" s="139">
        <v>40</v>
      </c>
      <c r="E142" s="144">
        <v>756</v>
      </c>
    </row>
    <row r="143" spans="1:5" s="26" customFormat="1" ht="15.75" x14ac:dyDescent="0.25">
      <c r="A143" s="142">
        <v>15202</v>
      </c>
      <c r="B143" s="143" t="s">
        <v>5502</v>
      </c>
      <c r="C143" s="139">
        <v>1750</v>
      </c>
      <c r="D143" s="139">
        <v>40</v>
      </c>
      <c r="E143" s="144">
        <v>1050</v>
      </c>
    </row>
    <row r="144" spans="1:5" s="26" customFormat="1" ht="15.75" x14ac:dyDescent="0.25">
      <c r="A144" s="142">
        <v>15301</v>
      </c>
      <c r="B144" s="143" t="s">
        <v>5503</v>
      </c>
      <c r="C144" s="139">
        <v>1260</v>
      </c>
      <c r="D144" s="139">
        <v>40</v>
      </c>
      <c r="E144" s="144">
        <v>756</v>
      </c>
    </row>
    <row r="145" spans="1:5" s="26" customFormat="1" ht="15.75" x14ac:dyDescent="0.25">
      <c r="A145" s="142">
        <v>15302</v>
      </c>
      <c r="B145" s="143" t="s">
        <v>3518</v>
      </c>
      <c r="C145" s="139">
        <v>1680</v>
      </c>
      <c r="D145" s="139">
        <v>40</v>
      </c>
      <c r="E145" s="144">
        <v>1008</v>
      </c>
    </row>
    <row r="146" spans="1:5" s="26" customFormat="1" ht="15.75" x14ac:dyDescent="0.25">
      <c r="A146" s="142">
        <v>15401</v>
      </c>
      <c r="B146" s="143" t="s">
        <v>3519</v>
      </c>
      <c r="C146" s="139">
        <v>910</v>
      </c>
      <c r="D146" s="139">
        <v>40</v>
      </c>
      <c r="E146" s="144">
        <v>546</v>
      </c>
    </row>
    <row r="147" spans="1:5" s="26" customFormat="1" ht="15.75" x14ac:dyDescent="0.25">
      <c r="A147" s="142">
        <v>15402</v>
      </c>
      <c r="B147" s="143" t="s">
        <v>3520</v>
      </c>
      <c r="C147" s="139">
        <v>1120</v>
      </c>
      <c r="D147" s="139">
        <v>40</v>
      </c>
      <c r="E147" s="144">
        <v>672</v>
      </c>
    </row>
    <row r="148" spans="1:5" s="26" customFormat="1" ht="15.75" x14ac:dyDescent="0.25">
      <c r="A148" s="142">
        <v>15403</v>
      </c>
      <c r="B148" s="143" t="s">
        <v>3521</v>
      </c>
      <c r="C148" s="139">
        <v>910</v>
      </c>
      <c r="D148" s="139">
        <v>40</v>
      </c>
      <c r="E148" s="144">
        <v>546</v>
      </c>
    </row>
    <row r="149" spans="1:5" s="26" customFormat="1" ht="15.75" x14ac:dyDescent="0.25">
      <c r="A149" s="142">
        <v>15501</v>
      </c>
      <c r="B149" s="143" t="s">
        <v>5504</v>
      </c>
      <c r="C149" s="139">
        <v>1050</v>
      </c>
      <c r="D149" s="139">
        <v>40</v>
      </c>
      <c r="E149" s="144">
        <v>630</v>
      </c>
    </row>
    <row r="150" spans="1:5" s="26" customFormat="1" ht="15.75" x14ac:dyDescent="0.25">
      <c r="A150" s="142">
        <v>15601</v>
      </c>
      <c r="B150" s="143" t="s">
        <v>5505</v>
      </c>
      <c r="C150" s="139">
        <v>210</v>
      </c>
      <c r="D150" s="139">
        <v>40</v>
      </c>
      <c r="E150" s="144">
        <v>126</v>
      </c>
    </row>
    <row r="151" spans="1:5" s="26" customFormat="1" ht="15.75" x14ac:dyDescent="0.25">
      <c r="A151" s="142">
        <v>15602</v>
      </c>
      <c r="B151" s="143" t="s">
        <v>3523</v>
      </c>
      <c r="C151" s="139">
        <v>350</v>
      </c>
      <c r="D151" s="139">
        <v>40</v>
      </c>
      <c r="E151" s="144">
        <v>210</v>
      </c>
    </row>
    <row r="152" spans="1:5" s="26" customFormat="1" ht="15.75" x14ac:dyDescent="0.25">
      <c r="A152" s="142">
        <v>15603</v>
      </c>
      <c r="B152" s="143" t="s">
        <v>5506</v>
      </c>
      <c r="C152" s="139">
        <v>210</v>
      </c>
      <c r="D152" s="139">
        <v>40</v>
      </c>
      <c r="E152" s="144">
        <v>126</v>
      </c>
    </row>
    <row r="153" spans="1:5" s="26" customFormat="1" ht="15.75" x14ac:dyDescent="0.25">
      <c r="A153" s="137">
        <v>15604</v>
      </c>
      <c r="B153" s="138" t="s">
        <v>5507</v>
      </c>
      <c r="C153" s="139">
        <v>140</v>
      </c>
      <c r="D153" s="139">
        <v>40</v>
      </c>
      <c r="E153" s="144">
        <v>84</v>
      </c>
    </row>
    <row r="154" spans="1:5" s="26" customFormat="1" ht="15.75" x14ac:dyDescent="0.25">
      <c r="A154" s="137">
        <v>16101</v>
      </c>
      <c r="B154" s="138" t="s">
        <v>5508</v>
      </c>
      <c r="C154" s="139">
        <v>168</v>
      </c>
      <c r="D154" s="139">
        <v>40</v>
      </c>
      <c r="E154" s="144">
        <v>100.8</v>
      </c>
    </row>
    <row r="155" spans="1:5" s="26" customFormat="1" ht="15.75" x14ac:dyDescent="0.25">
      <c r="A155" s="137">
        <v>16109</v>
      </c>
      <c r="B155" s="138" t="s">
        <v>5509</v>
      </c>
      <c r="C155" s="139">
        <v>168</v>
      </c>
      <c r="D155" s="139">
        <v>40</v>
      </c>
      <c r="E155" s="144">
        <v>100.8</v>
      </c>
    </row>
    <row r="156" spans="1:5" s="26" customFormat="1" ht="15.75" x14ac:dyDescent="0.25">
      <c r="A156" s="137">
        <v>16201</v>
      </c>
      <c r="B156" s="138" t="s">
        <v>5510</v>
      </c>
      <c r="C156" s="139">
        <v>140</v>
      </c>
      <c r="D156" s="139">
        <v>40</v>
      </c>
      <c r="E156" s="144">
        <v>84</v>
      </c>
    </row>
    <row r="157" spans="1:5" s="26" customFormat="1" ht="15.75" x14ac:dyDescent="0.25">
      <c r="A157" s="137">
        <v>16209</v>
      </c>
      <c r="B157" s="138" t="s">
        <v>5511</v>
      </c>
      <c r="C157" s="139">
        <v>140</v>
      </c>
      <c r="D157" s="139">
        <v>40</v>
      </c>
      <c r="E157" s="144">
        <v>84</v>
      </c>
    </row>
    <row r="158" spans="1:5" s="26" customFormat="1" ht="15.75" x14ac:dyDescent="0.25">
      <c r="A158" s="137">
        <v>16301</v>
      </c>
      <c r="B158" s="138" t="s">
        <v>5512</v>
      </c>
      <c r="C158" s="139">
        <v>140</v>
      </c>
      <c r="D158" s="139">
        <v>40</v>
      </c>
      <c r="E158" s="144">
        <v>84</v>
      </c>
    </row>
    <row r="159" spans="1:5" s="26" customFormat="1" ht="15.75" x14ac:dyDescent="0.25">
      <c r="A159" s="137">
        <v>16309</v>
      </c>
      <c r="B159" s="138" t="s">
        <v>5513</v>
      </c>
      <c r="C159" s="139">
        <v>140</v>
      </c>
      <c r="D159" s="139">
        <v>40</v>
      </c>
      <c r="E159" s="144">
        <v>84</v>
      </c>
    </row>
    <row r="160" spans="1:5" s="26" customFormat="1" ht="15.75" x14ac:dyDescent="0.25">
      <c r="A160" s="137">
        <v>16401</v>
      </c>
      <c r="B160" s="138" t="s">
        <v>5514</v>
      </c>
      <c r="C160" s="139">
        <v>140</v>
      </c>
      <c r="D160" s="139">
        <v>40</v>
      </c>
      <c r="E160" s="144">
        <v>84</v>
      </c>
    </row>
    <row r="161" spans="1:5" s="26" customFormat="1" ht="15.75" x14ac:dyDescent="0.25">
      <c r="A161" s="137">
        <v>16409</v>
      </c>
      <c r="B161" s="138" t="s">
        <v>5515</v>
      </c>
      <c r="C161" s="139">
        <v>140</v>
      </c>
      <c r="D161" s="139">
        <v>40</v>
      </c>
      <c r="E161" s="144">
        <v>84</v>
      </c>
    </row>
    <row r="162" spans="1:5" s="26" customFormat="1" ht="15.75" x14ac:dyDescent="0.25">
      <c r="A162" s="137">
        <v>16511</v>
      </c>
      <c r="B162" s="138" t="s">
        <v>5516</v>
      </c>
      <c r="C162" s="139">
        <v>210</v>
      </c>
      <c r="D162" s="139">
        <v>40</v>
      </c>
      <c r="E162" s="144">
        <v>126</v>
      </c>
    </row>
    <row r="163" spans="1:5" s="26" customFormat="1" ht="15.75" x14ac:dyDescent="0.25">
      <c r="A163" s="137">
        <v>16519</v>
      </c>
      <c r="B163" s="138" t="s">
        <v>5517</v>
      </c>
      <c r="C163" s="139">
        <v>210</v>
      </c>
      <c r="D163" s="139">
        <v>40</v>
      </c>
      <c r="E163" s="144">
        <v>126</v>
      </c>
    </row>
    <row r="164" spans="1:5" s="26" customFormat="1" ht="15.75" x14ac:dyDescent="0.25">
      <c r="A164" s="137">
        <v>20111</v>
      </c>
      <c r="B164" s="138" t="s">
        <v>5518</v>
      </c>
      <c r="C164" s="139">
        <v>210</v>
      </c>
      <c r="D164" s="139">
        <v>40</v>
      </c>
      <c r="E164" s="144">
        <v>126</v>
      </c>
    </row>
    <row r="165" spans="1:5" s="26" customFormat="1" ht="15.75" x14ac:dyDescent="0.25">
      <c r="A165" s="137">
        <v>20119</v>
      </c>
      <c r="B165" s="138" t="s">
        <v>3554</v>
      </c>
      <c r="C165" s="139">
        <v>140</v>
      </c>
      <c r="D165" s="139">
        <v>40</v>
      </c>
      <c r="E165" s="144">
        <v>84</v>
      </c>
    </row>
    <row r="166" spans="1:5" s="26" customFormat="1" ht="15.75" x14ac:dyDescent="0.25">
      <c r="A166" s="137">
        <v>20121</v>
      </c>
      <c r="B166" s="138" t="s">
        <v>5519</v>
      </c>
      <c r="C166" s="139">
        <v>238</v>
      </c>
      <c r="D166" s="139">
        <v>40</v>
      </c>
      <c r="E166" s="144">
        <v>142.79999999999998</v>
      </c>
    </row>
    <row r="167" spans="1:5" s="26" customFormat="1" ht="15.75" x14ac:dyDescent="0.25">
      <c r="A167" s="137">
        <v>20129</v>
      </c>
      <c r="B167" s="138" t="s">
        <v>5520</v>
      </c>
      <c r="C167" s="139">
        <v>182</v>
      </c>
      <c r="D167" s="139">
        <v>40</v>
      </c>
      <c r="E167" s="144">
        <v>109.2</v>
      </c>
    </row>
    <row r="168" spans="1:5" s="26" customFormat="1" ht="15.75" x14ac:dyDescent="0.25">
      <c r="A168" s="137">
        <v>20131</v>
      </c>
      <c r="B168" s="138" t="s">
        <v>5521</v>
      </c>
      <c r="C168" s="139">
        <v>112</v>
      </c>
      <c r="D168" s="139">
        <v>40</v>
      </c>
      <c r="E168" s="144">
        <v>67.2</v>
      </c>
    </row>
    <row r="169" spans="1:5" s="26" customFormat="1" ht="15.75" x14ac:dyDescent="0.25">
      <c r="A169" s="137">
        <v>20139</v>
      </c>
      <c r="B169" s="138" t="s">
        <v>5522</v>
      </c>
      <c r="C169" s="139">
        <v>84</v>
      </c>
      <c r="D169" s="139">
        <v>40</v>
      </c>
      <c r="E169" s="144">
        <v>50.4</v>
      </c>
    </row>
    <row r="170" spans="1:5" s="26" customFormat="1" ht="15.75" x14ac:dyDescent="0.25">
      <c r="A170" s="137">
        <v>20141</v>
      </c>
      <c r="B170" s="138" t="s">
        <v>5523</v>
      </c>
      <c r="C170" s="139">
        <v>140</v>
      </c>
      <c r="D170" s="139">
        <v>40</v>
      </c>
      <c r="E170" s="144">
        <v>84</v>
      </c>
    </row>
    <row r="171" spans="1:5" s="26" customFormat="1" ht="15.75" x14ac:dyDescent="0.25">
      <c r="A171" s="137">
        <v>20149</v>
      </c>
      <c r="B171" s="138" t="s">
        <v>5524</v>
      </c>
      <c r="C171" s="139">
        <v>126</v>
      </c>
      <c r="D171" s="139">
        <v>40</v>
      </c>
      <c r="E171" s="144">
        <v>75.599999999999994</v>
      </c>
    </row>
    <row r="172" spans="1:5" s="26" customFormat="1" ht="15.75" x14ac:dyDescent="0.25">
      <c r="A172" s="137">
        <v>21111</v>
      </c>
      <c r="B172" s="138" t="s">
        <v>5525</v>
      </c>
      <c r="C172" s="139">
        <v>210</v>
      </c>
      <c r="D172" s="139">
        <v>40</v>
      </c>
      <c r="E172" s="144">
        <v>126</v>
      </c>
    </row>
    <row r="173" spans="1:5" s="26" customFormat="1" ht="15.75" x14ac:dyDescent="0.25">
      <c r="A173" s="137">
        <v>21112</v>
      </c>
      <c r="B173" s="138" t="s">
        <v>5526</v>
      </c>
      <c r="C173" s="139">
        <v>280</v>
      </c>
      <c r="D173" s="139">
        <v>40</v>
      </c>
      <c r="E173" s="144">
        <v>168</v>
      </c>
    </row>
    <row r="174" spans="1:5" s="26" customFormat="1" ht="15.75" x14ac:dyDescent="0.25">
      <c r="A174" s="137">
        <v>21113</v>
      </c>
      <c r="B174" s="138" t="s">
        <v>5527</v>
      </c>
      <c r="C174" s="139">
        <v>350</v>
      </c>
      <c r="D174" s="139">
        <v>40</v>
      </c>
      <c r="E174" s="144">
        <v>210</v>
      </c>
    </row>
    <row r="175" spans="1:5" s="26" customFormat="1" ht="15.75" x14ac:dyDescent="0.25">
      <c r="A175" s="137">
        <v>21114</v>
      </c>
      <c r="B175" s="138" t="s">
        <v>5528</v>
      </c>
      <c r="C175" s="139">
        <v>490</v>
      </c>
      <c r="D175" s="139">
        <v>40</v>
      </c>
      <c r="E175" s="144">
        <v>294</v>
      </c>
    </row>
    <row r="176" spans="1:5" s="26" customFormat="1" ht="15.75" x14ac:dyDescent="0.25">
      <c r="A176" s="137">
        <v>21115</v>
      </c>
      <c r="B176" s="138" t="s">
        <v>5529</v>
      </c>
      <c r="C176" s="139">
        <v>525</v>
      </c>
      <c r="D176" s="139">
        <v>40</v>
      </c>
      <c r="E176" s="144">
        <v>315</v>
      </c>
    </row>
    <row r="177" spans="1:5" s="26" customFormat="1" ht="15.75" x14ac:dyDescent="0.25">
      <c r="A177" s="137">
        <v>21211</v>
      </c>
      <c r="B177" s="138" t="s">
        <v>5530</v>
      </c>
      <c r="C177" s="139">
        <v>210</v>
      </c>
      <c r="D177" s="139">
        <v>40</v>
      </c>
      <c r="E177" s="144">
        <v>126</v>
      </c>
    </row>
    <row r="178" spans="1:5" s="26" customFormat="1" ht="15.75" x14ac:dyDescent="0.25">
      <c r="A178" s="137">
        <v>21212</v>
      </c>
      <c r="B178" s="138" t="s">
        <v>5531</v>
      </c>
      <c r="C178" s="139">
        <v>280</v>
      </c>
      <c r="D178" s="139">
        <v>40</v>
      </c>
      <c r="E178" s="144">
        <v>168</v>
      </c>
    </row>
    <row r="179" spans="1:5" s="26" customFormat="1" ht="15.75" x14ac:dyDescent="0.25">
      <c r="A179" s="137">
        <v>21213</v>
      </c>
      <c r="B179" s="138" t="s">
        <v>5532</v>
      </c>
      <c r="C179" s="139">
        <v>350</v>
      </c>
      <c r="D179" s="139">
        <v>40</v>
      </c>
      <c r="E179" s="144">
        <v>210</v>
      </c>
    </row>
    <row r="180" spans="1:5" s="26" customFormat="1" ht="15.75" x14ac:dyDescent="0.25">
      <c r="A180" s="137">
        <v>21214</v>
      </c>
      <c r="B180" s="138" t="s">
        <v>5533</v>
      </c>
      <c r="C180" s="139">
        <v>490</v>
      </c>
      <c r="D180" s="139">
        <v>40</v>
      </c>
      <c r="E180" s="144">
        <v>294</v>
      </c>
    </row>
    <row r="181" spans="1:5" s="26" customFormat="1" ht="15.75" x14ac:dyDescent="0.25">
      <c r="A181" s="137">
        <v>21215</v>
      </c>
      <c r="B181" s="138" t="s">
        <v>5534</v>
      </c>
      <c r="C181" s="139">
        <v>525</v>
      </c>
      <c r="D181" s="139">
        <v>40</v>
      </c>
      <c r="E181" s="144">
        <v>315</v>
      </c>
    </row>
    <row r="182" spans="1:5" s="26" customFormat="1" ht="15.75" x14ac:dyDescent="0.25">
      <c r="A182" s="137">
        <v>21221</v>
      </c>
      <c r="B182" s="138" t="s">
        <v>5535</v>
      </c>
      <c r="C182" s="139">
        <v>210</v>
      </c>
      <c r="D182" s="139">
        <v>40</v>
      </c>
      <c r="E182" s="144">
        <v>126</v>
      </c>
    </row>
    <row r="183" spans="1:5" s="26" customFormat="1" ht="15.75" x14ac:dyDescent="0.25">
      <c r="A183" s="137">
        <v>21222</v>
      </c>
      <c r="B183" s="138" t="s">
        <v>5536</v>
      </c>
      <c r="C183" s="139">
        <v>280</v>
      </c>
      <c r="D183" s="139">
        <v>40</v>
      </c>
      <c r="E183" s="144">
        <v>168</v>
      </c>
    </row>
    <row r="184" spans="1:5" s="26" customFormat="1" ht="15.75" x14ac:dyDescent="0.25">
      <c r="A184" s="137">
        <v>21223</v>
      </c>
      <c r="B184" s="138" t="s">
        <v>5537</v>
      </c>
      <c r="C184" s="139">
        <v>350</v>
      </c>
      <c r="D184" s="139">
        <v>40</v>
      </c>
      <c r="E184" s="144">
        <v>210</v>
      </c>
    </row>
    <row r="185" spans="1:5" s="26" customFormat="1" ht="15.75" x14ac:dyDescent="0.25">
      <c r="A185" s="137">
        <v>21224</v>
      </c>
      <c r="B185" s="138" t="s">
        <v>5538</v>
      </c>
      <c r="C185" s="139">
        <v>490</v>
      </c>
      <c r="D185" s="139">
        <v>40</v>
      </c>
      <c r="E185" s="144">
        <v>294</v>
      </c>
    </row>
    <row r="186" spans="1:5" s="26" customFormat="1" ht="15.75" x14ac:dyDescent="0.25">
      <c r="A186" s="137">
        <v>21225</v>
      </c>
      <c r="B186" s="138" t="s">
        <v>5539</v>
      </c>
      <c r="C186" s="139">
        <v>525</v>
      </c>
      <c r="D186" s="139">
        <v>40</v>
      </c>
      <c r="E186" s="144">
        <v>315</v>
      </c>
    </row>
    <row r="187" spans="1:5" s="26" customFormat="1" ht="15.75" x14ac:dyDescent="0.25">
      <c r="A187" s="137">
        <v>21301</v>
      </c>
      <c r="B187" s="138" t="s">
        <v>5540</v>
      </c>
      <c r="C187" s="139">
        <v>525</v>
      </c>
      <c r="D187" s="139">
        <v>40</v>
      </c>
      <c r="E187" s="144">
        <v>315</v>
      </c>
    </row>
    <row r="188" spans="1:5" s="26" customFormat="1" ht="15.75" x14ac:dyDescent="0.25">
      <c r="A188" s="137">
        <v>21401</v>
      </c>
      <c r="B188" s="138" t="s">
        <v>5541</v>
      </c>
      <c r="C188" s="139">
        <v>70</v>
      </c>
      <c r="D188" s="139">
        <v>40</v>
      </c>
      <c r="E188" s="144">
        <v>42</v>
      </c>
    </row>
    <row r="189" spans="1:5" s="26" customFormat="1" ht="15.75" x14ac:dyDescent="0.25">
      <c r="A189" s="137">
        <v>21402</v>
      </c>
      <c r="B189" s="138" t="s">
        <v>5542</v>
      </c>
      <c r="C189" s="139">
        <v>105</v>
      </c>
      <c r="D189" s="139">
        <v>40</v>
      </c>
      <c r="E189" s="144">
        <v>63</v>
      </c>
    </row>
    <row r="190" spans="1:5" s="26" customFormat="1" ht="15.75" x14ac:dyDescent="0.25">
      <c r="A190" s="137">
        <v>21403</v>
      </c>
      <c r="B190" s="138" t="s">
        <v>5543</v>
      </c>
      <c r="C190" s="139">
        <v>140</v>
      </c>
      <c r="D190" s="139">
        <v>40</v>
      </c>
      <c r="E190" s="144">
        <v>84</v>
      </c>
    </row>
    <row r="191" spans="1:5" s="26" customFormat="1" ht="15.75" x14ac:dyDescent="0.25">
      <c r="A191" s="137">
        <v>21404</v>
      </c>
      <c r="B191" s="138" t="s">
        <v>5544</v>
      </c>
      <c r="C191" s="139">
        <v>175</v>
      </c>
      <c r="D191" s="139">
        <v>40</v>
      </c>
      <c r="E191" s="144">
        <v>105</v>
      </c>
    </row>
    <row r="192" spans="1:5" s="26" customFormat="1" ht="15.75" x14ac:dyDescent="0.25">
      <c r="A192" s="137">
        <v>21405</v>
      </c>
      <c r="B192" s="138" t="s">
        <v>5545</v>
      </c>
      <c r="C192" s="139">
        <v>210</v>
      </c>
      <c r="D192" s="139">
        <v>40</v>
      </c>
      <c r="E192" s="144">
        <v>126</v>
      </c>
    </row>
    <row r="193" spans="1:5" s="26" customFormat="1" ht="15.75" x14ac:dyDescent="0.25">
      <c r="A193" s="137">
        <v>22211</v>
      </c>
      <c r="B193" s="138" t="s">
        <v>5546</v>
      </c>
      <c r="C193" s="139">
        <v>560</v>
      </c>
      <c r="D193" s="139">
        <v>40</v>
      </c>
      <c r="E193" s="144">
        <v>336</v>
      </c>
    </row>
    <row r="194" spans="1:5" s="26" customFormat="1" ht="15.75" x14ac:dyDescent="0.25">
      <c r="A194" s="137">
        <v>22212</v>
      </c>
      <c r="B194" s="138" t="s">
        <v>5547</v>
      </c>
      <c r="C194" s="139">
        <v>700</v>
      </c>
      <c r="D194" s="139">
        <v>40</v>
      </c>
      <c r="E194" s="144">
        <v>420</v>
      </c>
    </row>
    <row r="195" spans="1:5" s="26" customFormat="1" ht="15.75" x14ac:dyDescent="0.25">
      <c r="A195" s="137">
        <v>22401</v>
      </c>
      <c r="B195" s="138" t="s">
        <v>5548</v>
      </c>
      <c r="C195" s="139">
        <v>700</v>
      </c>
      <c r="D195" s="139">
        <v>40</v>
      </c>
      <c r="E195" s="144">
        <v>420</v>
      </c>
    </row>
    <row r="196" spans="1:5" s="26" customFormat="1" ht="15.75" x14ac:dyDescent="0.25">
      <c r="A196" s="137">
        <v>22411</v>
      </c>
      <c r="B196" s="138" t="s">
        <v>5549</v>
      </c>
      <c r="C196" s="139">
        <v>490</v>
      </c>
      <c r="D196" s="139">
        <v>40</v>
      </c>
      <c r="E196" s="144">
        <v>294</v>
      </c>
    </row>
    <row r="197" spans="1:5" s="26" customFormat="1" ht="15.75" x14ac:dyDescent="0.25">
      <c r="A197" s="137">
        <v>22501</v>
      </c>
      <c r="B197" s="138" t="s">
        <v>5550</v>
      </c>
      <c r="C197" s="139">
        <v>490</v>
      </c>
      <c r="D197" s="139">
        <v>40</v>
      </c>
      <c r="E197" s="144">
        <v>294</v>
      </c>
    </row>
    <row r="198" spans="1:5" s="26" customFormat="1" ht="15.75" x14ac:dyDescent="0.25">
      <c r="A198" s="137">
        <v>22511</v>
      </c>
      <c r="B198" s="138" t="s">
        <v>5551</v>
      </c>
      <c r="C198" s="139">
        <v>490</v>
      </c>
      <c r="D198" s="139">
        <v>40</v>
      </c>
      <c r="E198" s="144">
        <v>294</v>
      </c>
    </row>
    <row r="199" spans="1:5" s="26" customFormat="1" ht="15.75" x14ac:dyDescent="0.25">
      <c r="A199" s="137">
        <v>23101</v>
      </c>
      <c r="B199" s="138" t="s">
        <v>5552</v>
      </c>
      <c r="C199" s="139">
        <v>154</v>
      </c>
      <c r="D199" s="139">
        <v>40</v>
      </c>
      <c r="E199" s="144">
        <v>92.399999999999991</v>
      </c>
    </row>
    <row r="200" spans="1:5" s="26" customFormat="1" ht="15.75" x14ac:dyDescent="0.25">
      <c r="A200" s="137">
        <v>23102</v>
      </c>
      <c r="B200" s="138" t="s">
        <v>5553</v>
      </c>
      <c r="C200" s="139">
        <v>308</v>
      </c>
      <c r="D200" s="139">
        <v>40</v>
      </c>
      <c r="E200" s="144">
        <v>184.79999999999998</v>
      </c>
    </row>
    <row r="201" spans="1:5" s="26" customFormat="1" ht="15.75" x14ac:dyDescent="0.25">
      <c r="A201" s="137">
        <v>23103</v>
      </c>
      <c r="B201" s="138" t="s">
        <v>5554</v>
      </c>
      <c r="C201" s="139">
        <v>385</v>
      </c>
      <c r="D201" s="139">
        <v>40</v>
      </c>
      <c r="E201" s="144">
        <v>231</v>
      </c>
    </row>
    <row r="202" spans="1:5" s="26" customFormat="1" ht="15.75" x14ac:dyDescent="0.25">
      <c r="A202" s="137">
        <v>23104</v>
      </c>
      <c r="B202" s="138" t="s">
        <v>5555</v>
      </c>
      <c r="C202" s="139">
        <v>539</v>
      </c>
      <c r="D202" s="139">
        <v>40</v>
      </c>
      <c r="E202" s="144">
        <v>323.39999999999998</v>
      </c>
    </row>
    <row r="203" spans="1:5" s="26" customFormat="1" ht="15.75" x14ac:dyDescent="0.25">
      <c r="A203" s="137">
        <v>23105</v>
      </c>
      <c r="B203" s="138" t="s">
        <v>5556</v>
      </c>
      <c r="C203" s="139">
        <v>577.5</v>
      </c>
      <c r="D203" s="139">
        <v>40</v>
      </c>
      <c r="E203" s="144">
        <v>346.5</v>
      </c>
    </row>
    <row r="204" spans="1:5" s="26" customFormat="1" ht="15.75" x14ac:dyDescent="0.25">
      <c r="A204" s="137">
        <v>23111</v>
      </c>
      <c r="B204" s="138" t="s">
        <v>5557</v>
      </c>
      <c r="C204" s="139">
        <v>385</v>
      </c>
      <c r="D204" s="139">
        <v>40</v>
      </c>
      <c r="E204" s="144">
        <v>231</v>
      </c>
    </row>
    <row r="205" spans="1:5" s="26" customFormat="1" ht="15.75" x14ac:dyDescent="0.25">
      <c r="A205" s="137">
        <v>23112</v>
      </c>
      <c r="B205" s="138" t="s">
        <v>5558</v>
      </c>
      <c r="C205" s="139">
        <v>462</v>
      </c>
      <c r="D205" s="139">
        <v>40</v>
      </c>
      <c r="E205" s="144">
        <v>277.2</v>
      </c>
    </row>
    <row r="206" spans="1:5" s="26" customFormat="1" ht="15.75" x14ac:dyDescent="0.25">
      <c r="A206" s="137">
        <v>23113</v>
      </c>
      <c r="B206" s="138" t="s">
        <v>5559</v>
      </c>
      <c r="C206" s="139">
        <v>539</v>
      </c>
      <c r="D206" s="139">
        <v>40</v>
      </c>
      <c r="E206" s="144">
        <v>323.39999999999998</v>
      </c>
    </row>
    <row r="207" spans="1:5" s="26" customFormat="1" ht="15.75" x14ac:dyDescent="0.25">
      <c r="A207" s="137">
        <v>23114</v>
      </c>
      <c r="B207" s="138" t="s">
        <v>5560</v>
      </c>
      <c r="C207" s="139">
        <v>616</v>
      </c>
      <c r="D207" s="139">
        <v>40</v>
      </c>
      <c r="E207" s="144">
        <v>369.59999999999997</v>
      </c>
    </row>
    <row r="208" spans="1:5" s="26" customFormat="1" ht="15.75" x14ac:dyDescent="0.25">
      <c r="A208" s="137">
        <v>23115</v>
      </c>
      <c r="B208" s="138" t="s">
        <v>5561</v>
      </c>
      <c r="C208" s="139">
        <v>693</v>
      </c>
      <c r="D208" s="139">
        <v>40</v>
      </c>
      <c r="E208" s="144">
        <v>415.8</v>
      </c>
    </row>
    <row r="209" spans="1:5" s="26" customFormat="1" ht="15.75" x14ac:dyDescent="0.25">
      <c r="A209" s="137">
        <v>23121</v>
      </c>
      <c r="B209" s="138" t="s">
        <v>5562</v>
      </c>
      <c r="C209" s="139">
        <v>840</v>
      </c>
      <c r="D209" s="139">
        <v>40</v>
      </c>
      <c r="E209" s="144">
        <v>504</v>
      </c>
    </row>
    <row r="210" spans="1:5" s="26" customFormat="1" ht="15.75" x14ac:dyDescent="0.25">
      <c r="A210" s="137">
        <v>23122</v>
      </c>
      <c r="B210" s="138" t="s">
        <v>5563</v>
      </c>
      <c r="C210" s="139">
        <v>770</v>
      </c>
      <c r="D210" s="139">
        <v>40</v>
      </c>
      <c r="E210" s="144">
        <v>462</v>
      </c>
    </row>
    <row r="211" spans="1:5" s="26" customFormat="1" ht="15.75" x14ac:dyDescent="0.25">
      <c r="A211" s="137">
        <v>23123</v>
      </c>
      <c r="B211" s="138" t="s">
        <v>5564</v>
      </c>
      <c r="C211" s="139">
        <v>462</v>
      </c>
      <c r="D211" s="139">
        <v>40</v>
      </c>
      <c r="E211" s="144">
        <v>277.2</v>
      </c>
    </row>
    <row r="212" spans="1:5" s="26" customFormat="1" ht="15.75" x14ac:dyDescent="0.25">
      <c r="A212" s="137">
        <v>23211</v>
      </c>
      <c r="B212" s="138" t="s">
        <v>5565</v>
      </c>
      <c r="C212" s="139">
        <v>231</v>
      </c>
      <c r="D212" s="139">
        <v>40</v>
      </c>
      <c r="E212" s="144">
        <v>138.6</v>
      </c>
    </row>
    <row r="213" spans="1:5" s="26" customFormat="1" ht="15.75" x14ac:dyDescent="0.25">
      <c r="A213" s="137">
        <v>23212</v>
      </c>
      <c r="B213" s="138" t="s">
        <v>5566</v>
      </c>
      <c r="C213" s="139">
        <v>308</v>
      </c>
      <c r="D213" s="139">
        <v>40</v>
      </c>
      <c r="E213" s="144">
        <v>184.79999999999998</v>
      </c>
    </row>
    <row r="214" spans="1:5" s="26" customFormat="1" ht="15.75" x14ac:dyDescent="0.25">
      <c r="A214" s="137">
        <v>23213</v>
      </c>
      <c r="B214" s="138" t="s">
        <v>5567</v>
      </c>
      <c r="C214" s="139">
        <v>385</v>
      </c>
      <c r="D214" s="139">
        <v>40</v>
      </c>
      <c r="E214" s="144">
        <v>231</v>
      </c>
    </row>
    <row r="215" spans="1:5" s="26" customFormat="1" ht="15.75" x14ac:dyDescent="0.25">
      <c r="A215" s="137">
        <v>23214</v>
      </c>
      <c r="B215" s="138" t="s">
        <v>5568</v>
      </c>
      <c r="C215" s="139">
        <v>462</v>
      </c>
      <c r="D215" s="139">
        <v>40</v>
      </c>
      <c r="E215" s="144">
        <v>277.2</v>
      </c>
    </row>
    <row r="216" spans="1:5" s="26" customFormat="1" ht="15.75" x14ac:dyDescent="0.25">
      <c r="A216" s="137">
        <v>23215</v>
      </c>
      <c r="B216" s="138" t="s">
        <v>5569</v>
      </c>
      <c r="C216" s="139">
        <v>539</v>
      </c>
      <c r="D216" s="139">
        <v>40</v>
      </c>
      <c r="E216" s="144">
        <v>323.39999999999998</v>
      </c>
    </row>
    <row r="217" spans="1:5" s="26" customFormat="1" ht="15.75" x14ac:dyDescent="0.25">
      <c r="A217" s="137">
        <v>23221</v>
      </c>
      <c r="B217" s="138" t="s">
        <v>5570</v>
      </c>
      <c r="C217" s="139">
        <v>231</v>
      </c>
      <c r="D217" s="139">
        <v>40</v>
      </c>
      <c r="E217" s="144">
        <v>138.6</v>
      </c>
    </row>
    <row r="218" spans="1:5" s="26" customFormat="1" ht="15.75" x14ac:dyDescent="0.25">
      <c r="A218" s="137">
        <v>23222</v>
      </c>
      <c r="B218" s="138" t="s">
        <v>5571</v>
      </c>
      <c r="C218" s="139">
        <v>308</v>
      </c>
      <c r="D218" s="139">
        <v>40</v>
      </c>
      <c r="E218" s="144">
        <v>184.79999999999998</v>
      </c>
    </row>
    <row r="219" spans="1:5" s="26" customFormat="1" ht="15.75" x14ac:dyDescent="0.25">
      <c r="A219" s="137">
        <v>23223</v>
      </c>
      <c r="B219" s="138" t="s">
        <v>5572</v>
      </c>
      <c r="C219" s="139">
        <v>385</v>
      </c>
      <c r="D219" s="139">
        <v>40</v>
      </c>
      <c r="E219" s="144">
        <v>231</v>
      </c>
    </row>
    <row r="220" spans="1:5" s="26" customFormat="1" ht="15.75" x14ac:dyDescent="0.25">
      <c r="A220" s="137">
        <v>23224</v>
      </c>
      <c r="B220" s="138" t="s">
        <v>5573</v>
      </c>
      <c r="C220" s="139">
        <v>462</v>
      </c>
      <c r="D220" s="139">
        <v>40</v>
      </c>
      <c r="E220" s="144">
        <v>277.2</v>
      </c>
    </row>
    <row r="221" spans="1:5" s="26" customFormat="1" ht="15.75" x14ac:dyDescent="0.25">
      <c r="A221" s="137">
        <v>23225</v>
      </c>
      <c r="B221" s="138" t="s">
        <v>5574</v>
      </c>
      <c r="C221" s="139">
        <v>539</v>
      </c>
      <c r="D221" s="139">
        <v>40</v>
      </c>
      <c r="E221" s="144">
        <v>323.39999999999998</v>
      </c>
    </row>
    <row r="222" spans="1:5" s="26" customFormat="1" ht="15.75" x14ac:dyDescent="0.25">
      <c r="A222" s="137">
        <v>23311</v>
      </c>
      <c r="B222" s="138" t="s">
        <v>5565</v>
      </c>
      <c r="C222" s="139">
        <v>338.8</v>
      </c>
      <c r="D222" s="139">
        <v>40</v>
      </c>
      <c r="E222" s="144">
        <v>203.28</v>
      </c>
    </row>
    <row r="223" spans="1:5" s="26" customFormat="1" ht="15.75" x14ac:dyDescent="0.25">
      <c r="A223" s="137">
        <v>23312</v>
      </c>
      <c r="B223" s="138" t="s">
        <v>5566</v>
      </c>
      <c r="C223" s="139">
        <v>415.8</v>
      </c>
      <c r="D223" s="139">
        <v>40</v>
      </c>
      <c r="E223" s="144">
        <v>249.48</v>
      </c>
    </row>
    <row r="224" spans="1:5" s="26" customFormat="1" ht="15.75" x14ac:dyDescent="0.25">
      <c r="A224" s="137">
        <v>23313</v>
      </c>
      <c r="B224" s="138" t="s">
        <v>5567</v>
      </c>
      <c r="C224" s="139">
        <v>616</v>
      </c>
      <c r="D224" s="139">
        <v>40</v>
      </c>
      <c r="E224" s="144">
        <v>369.59999999999997</v>
      </c>
    </row>
    <row r="225" spans="1:5" s="26" customFormat="1" ht="15.75" x14ac:dyDescent="0.25">
      <c r="A225" s="137">
        <v>23314</v>
      </c>
      <c r="B225" s="138" t="s">
        <v>5568</v>
      </c>
      <c r="C225" s="139">
        <v>693</v>
      </c>
      <c r="D225" s="139">
        <v>40</v>
      </c>
      <c r="E225" s="144">
        <v>415.8</v>
      </c>
    </row>
    <row r="226" spans="1:5" s="26" customFormat="1" ht="15.75" x14ac:dyDescent="0.25">
      <c r="A226" s="137">
        <v>23315</v>
      </c>
      <c r="B226" s="138" t="s">
        <v>5569</v>
      </c>
      <c r="C226" s="139">
        <v>770</v>
      </c>
      <c r="D226" s="139">
        <v>40</v>
      </c>
      <c r="E226" s="144">
        <v>462</v>
      </c>
    </row>
    <row r="227" spans="1:5" s="26" customFormat="1" ht="15.75" x14ac:dyDescent="0.25">
      <c r="A227" s="137">
        <v>23321</v>
      </c>
      <c r="B227" s="138" t="s">
        <v>5570</v>
      </c>
      <c r="C227" s="139">
        <v>385</v>
      </c>
      <c r="D227" s="139">
        <v>40</v>
      </c>
      <c r="E227" s="144">
        <v>231</v>
      </c>
    </row>
    <row r="228" spans="1:5" s="26" customFormat="1" ht="15.75" x14ac:dyDescent="0.25">
      <c r="A228" s="137">
        <v>23322</v>
      </c>
      <c r="B228" s="138" t="s">
        <v>5571</v>
      </c>
      <c r="C228" s="139">
        <v>462</v>
      </c>
      <c r="D228" s="139">
        <v>40</v>
      </c>
      <c r="E228" s="144">
        <v>277.2</v>
      </c>
    </row>
    <row r="229" spans="1:5" s="26" customFormat="1" ht="15.75" x14ac:dyDescent="0.25">
      <c r="A229" s="137">
        <v>23323</v>
      </c>
      <c r="B229" s="138" t="s">
        <v>5572</v>
      </c>
      <c r="C229" s="139">
        <v>616</v>
      </c>
      <c r="D229" s="139">
        <v>40</v>
      </c>
      <c r="E229" s="144">
        <v>369.59999999999997</v>
      </c>
    </row>
    <row r="230" spans="1:5" s="26" customFormat="1" ht="15.75" x14ac:dyDescent="0.25">
      <c r="A230" s="137">
        <v>23324</v>
      </c>
      <c r="B230" s="138" t="s">
        <v>5573</v>
      </c>
      <c r="C230" s="139">
        <v>770</v>
      </c>
      <c r="D230" s="139">
        <v>40</v>
      </c>
      <c r="E230" s="144">
        <v>462</v>
      </c>
    </row>
    <row r="231" spans="1:5" s="26" customFormat="1" ht="15.75" x14ac:dyDescent="0.25">
      <c r="A231" s="137">
        <v>23325</v>
      </c>
      <c r="B231" s="138" t="s">
        <v>5574</v>
      </c>
      <c r="C231" s="139">
        <v>847</v>
      </c>
      <c r="D231" s="139">
        <v>40</v>
      </c>
      <c r="E231" s="144">
        <v>508.2</v>
      </c>
    </row>
    <row r="232" spans="1:5" s="26" customFormat="1" ht="15.75" x14ac:dyDescent="0.25">
      <c r="A232" s="137">
        <v>23401</v>
      </c>
      <c r="B232" s="138" t="s">
        <v>5575</v>
      </c>
      <c r="C232" s="139">
        <v>154</v>
      </c>
      <c r="D232" s="139">
        <v>40</v>
      </c>
      <c r="E232" s="144">
        <v>92.399999999999991</v>
      </c>
    </row>
    <row r="233" spans="1:5" s="26" customFormat="1" ht="15.75" x14ac:dyDescent="0.25">
      <c r="A233" s="137">
        <v>23402</v>
      </c>
      <c r="B233" s="138" t="s">
        <v>5576</v>
      </c>
      <c r="C233" s="139">
        <v>308</v>
      </c>
      <c r="D233" s="139">
        <v>40</v>
      </c>
      <c r="E233" s="144">
        <v>184.79999999999998</v>
      </c>
    </row>
    <row r="234" spans="1:5" s="26" customFormat="1" ht="15.75" x14ac:dyDescent="0.25">
      <c r="A234" s="137">
        <v>23403</v>
      </c>
      <c r="B234" s="138" t="s">
        <v>5577</v>
      </c>
      <c r="C234" s="139">
        <v>385</v>
      </c>
      <c r="D234" s="139">
        <v>40</v>
      </c>
      <c r="E234" s="144">
        <v>231</v>
      </c>
    </row>
    <row r="235" spans="1:5" s="26" customFormat="1" ht="15.75" x14ac:dyDescent="0.25">
      <c r="A235" s="137">
        <v>23404</v>
      </c>
      <c r="B235" s="138" t="s">
        <v>5578</v>
      </c>
      <c r="C235" s="139">
        <v>462</v>
      </c>
      <c r="D235" s="139">
        <v>40</v>
      </c>
      <c r="E235" s="144">
        <v>277.2</v>
      </c>
    </row>
    <row r="236" spans="1:5" s="26" customFormat="1" ht="15.75" x14ac:dyDescent="0.25">
      <c r="A236" s="137">
        <v>23405</v>
      </c>
      <c r="B236" s="138" t="s">
        <v>5579</v>
      </c>
      <c r="C236" s="139">
        <v>539</v>
      </c>
      <c r="D236" s="139">
        <v>40</v>
      </c>
      <c r="E236" s="144">
        <v>323.39999999999998</v>
      </c>
    </row>
    <row r="237" spans="1:5" s="26" customFormat="1" ht="15.75" x14ac:dyDescent="0.25">
      <c r="A237" s="137">
        <v>23411</v>
      </c>
      <c r="B237" s="138" t="s">
        <v>5580</v>
      </c>
      <c r="C237" s="139">
        <v>231</v>
      </c>
      <c r="D237" s="139">
        <v>40</v>
      </c>
      <c r="E237" s="144">
        <v>138.6</v>
      </c>
    </row>
    <row r="238" spans="1:5" s="26" customFormat="1" ht="15.75" x14ac:dyDescent="0.25">
      <c r="A238" s="137">
        <v>23412</v>
      </c>
      <c r="B238" s="138" t="s">
        <v>5581</v>
      </c>
      <c r="C238" s="139">
        <v>308</v>
      </c>
      <c r="D238" s="139">
        <v>40</v>
      </c>
      <c r="E238" s="144">
        <v>184.79999999999998</v>
      </c>
    </row>
    <row r="239" spans="1:5" s="26" customFormat="1" ht="15.75" x14ac:dyDescent="0.25">
      <c r="A239" s="137">
        <v>23413</v>
      </c>
      <c r="B239" s="138" t="s">
        <v>5582</v>
      </c>
      <c r="C239" s="139">
        <v>385</v>
      </c>
      <c r="D239" s="139">
        <v>40</v>
      </c>
      <c r="E239" s="144">
        <v>231</v>
      </c>
    </row>
    <row r="240" spans="1:5" s="26" customFormat="1" ht="15.75" x14ac:dyDescent="0.25">
      <c r="A240" s="137">
        <v>23414</v>
      </c>
      <c r="B240" s="138" t="s">
        <v>5583</v>
      </c>
      <c r="C240" s="139">
        <v>462</v>
      </c>
      <c r="D240" s="139">
        <v>40</v>
      </c>
      <c r="E240" s="144">
        <v>277.2</v>
      </c>
    </row>
    <row r="241" spans="1:5" s="26" customFormat="1" ht="15.75" x14ac:dyDescent="0.25">
      <c r="A241" s="137">
        <v>23415</v>
      </c>
      <c r="B241" s="138" t="s">
        <v>5584</v>
      </c>
      <c r="C241" s="139">
        <v>539</v>
      </c>
      <c r="D241" s="139">
        <v>40</v>
      </c>
      <c r="E241" s="144">
        <v>323.39999999999998</v>
      </c>
    </row>
    <row r="242" spans="1:5" s="26" customFormat="1" ht="15.75" x14ac:dyDescent="0.25">
      <c r="A242" s="137">
        <v>23501</v>
      </c>
      <c r="B242" s="138" t="s">
        <v>5585</v>
      </c>
      <c r="C242" s="139">
        <v>231</v>
      </c>
      <c r="D242" s="139">
        <v>40</v>
      </c>
      <c r="E242" s="144">
        <v>138.6</v>
      </c>
    </row>
    <row r="243" spans="1:5" s="26" customFormat="1" ht="15.75" x14ac:dyDescent="0.25">
      <c r="A243" s="137">
        <v>23502</v>
      </c>
      <c r="B243" s="138" t="s">
        <v>5586</v>
      </c>
      <c r="C243" s="139">
        <v>308</v>
      </c>
      <c r="D243" s="139">
        <v>40</v>
      </c>
      <c r="E243" s="144">
        <v>184.79999999999998</v>
      </c>
    </row>
    <row r="244" spans="1:5" s="26" customFormat="1" ht="15.75" x14ac:dyDescent="0.25">
      <c r="A244" s="137">
        <v>23503</v>
      </c>
      <c r="B244" s="138" t="s">
        <v>5587</v>
      </c>
      <c r="C244" s="139">
        <v>462</v>
      </c>
      <c r="D244" s="139">
        <v>40</v>
      </c>
      <c r="E244" s="144">
        <v>277.2</v>
      </c>
    </row>
    <row r="245" spans="1:5" s="26" customFormat="1" ht="15.75" x14ac:dyDescent="0.25">
      <c r="A245" s="137">
        <v>23504</v>
      </c>
      <c r="B245" s="138" t="s">
        <v>5588</v>
      </c>
      <c r="C245" s="139">
        <v>539</v>
      </c>
      <c r="D245" s="139">
        <v>40</v>
      </c>
      <c r="E245" s="144">
        <v>323.39999999999998</v>
      </c>
    </row>
    <row r="246" spans="1:5" s="26" customFormat="1" ht="15.75" x14ac:dyDescent="0.25">
      <c r="A246" s="137">
        <v>23505</v>
      </c>
      <c r="B246" s="138" t="s">
        <v>5589</v>
      </c>
      <c r="C246" s="139">
        <v>616</v>
      </c>
      <c r="D246" s="139">
        <v>40</v>
      </c>
      <c r="E246" s="144">
        <v>369.59999999999997</v>
      </c>
    </row>
    <row r="247" spans="1:5" s="26" customFormat="1" ht="15.75" x14ac:dyDescent="0.25">
      <c r="A247" s="137">
        <v>23511</v>
      </c>
      <c r="B247" s="138" t="s">
        <v>5590</v>
      </c>
      <c r="C247" s="139">
        <v>231</v>
      </c>
      <c r="D247" s="139">
        <v>40</v>
      </c>
      <c r="E247" s="144">
        <v>138.6</v>
      </c>
    </row>
    <row r="248" spans="1:5" s="26" customFormat="1" ht="15.75" x14ac:dyDescent="0.25">
      <c r="A248" s="137">
        <v>23512</v>
      </c>
      <c r="B248" s="138" t="s">
        <v>5591</v>
      </c>
      <c r="C248" s="139">
        <v>308</v>
      </c>
      <c r="D248" s="139">
        <v>40</v>
      </c>
      <c r="E248" s="144">
        <v>184.79999999999998</v>
      </c>
    </row>
    <row r="249" spans="1:5" s="26" customFormat="1" ht="15.75" x14ac:dyDescent="0.25">
      <c r="A249" s="137">
        <v>23513</v>
      </c>
      <c r="B249" s="138" t="s">
        <v>5592</v>
      </c>
      <c r="C249" s="139">
        <v>385</v>
      </c>
      <c r="D249" s="139">
        <v>40</v>
      </c>
      <c r="E249" s="144">
        <v>231</v>
      </c>
    </row>
    <row r="250" spans="1:5" s="26" customFormat="1" ht="15.75" x14ac:dyDescent="0.25">
      <c r="A250" s="137">
        <v>23514</v>
      </c>
      <c r="B250" s="138" t="s">
        <v>5593</v>
      </c>
      <c r="C250" s="139">
        <v>462</v>
      </c>
      <c r="D250" s="139">
        <v>40</v>
      </c>
      <c r="E250" s="144">
        <v>277.2</v>
      </c>
    </row>
    <row r="251" spans="1:5" s="26" customFormat="1" ht="15.75" x14ac:dyDescent="0.25">
      <c r="A251" s="137">
        <v>23515</v>
      </c>
      <c r="B251" s="138" t="s">
        <v>5594</v>
      </c>
      <c r="C251" s="139">
        <v>539</v>
      </c>
      <c r="D251" s="139">
        <v>40</v>
      </c>
      <c r="E251" s="144">
        <v>323.39999999999998</v>
      </c>
    </row>
    <row r="252" spans="1:5" s="26" customFormat="1" ht="15.75" x14ac:dyDescent="0.25">
      <c r="A252" s="137">
        <v>23601</v>
      </c>
      <c r="B252" s="138" t="s">
        <v>5595</v>
      </c>
      <c r="C252" s="139">
        <v>616</v>
      </c>
      <c r="D252" s="139">
        <v>40</v>
      </c>
      <c r="E252" s="144">
        <v>369.59999999999997</v>
      </c>
    </row>
    <row r="253" spans="1:5" s="26" customFormat="1" ht="15.75" x14ac:dyDescent="0.25">
      <c r="A253" s="137">
        <v>23602</v>
      </c>
      <c r="B253" s="138" t="s">
        <v>5596</v>
      </c>
      <c r="C253" s="139">
        <v>770</v>
      </c>
      <c r="D253" s="139">
        <v>40</v>
      </c>
      <c r="E253" s="144">
        <v>462</v>
      </c>
    </row>
    <row r="254" spans="1:5" s="26" customFormat="1" ht="15.75" x14ac:dyDescent="0.25">
      <c r="A254" s="142">
        <v>25111</v>
      </c>
      <c r="B254" s="143" t="s">
        <v>5597</v>
      </c>
      <c r="C254" s="139">
        <v>1260</v>
      </c>
      <c r="D254" s="139">
        <v>40</v>
      </c>
      <c r="E254" s="144">
        <v>756</v>
      </c>
    </row>
    <row r="255" spans="1:5" s="26" customFormat="1" ht="15.75" x14ac:dyDescent="0.25">
      <c r="A255" s="142">
        <v>25112</v>
      </c>
      <c r="B255" s="143" t="s">
        <v>5598</v>
      </c>
      <c r="C255" s="139">
        <v>1680</v>
      </c>
      <c r="D255" s="139">
        <v>40</v>
      </c>
      <c r="E255" s="144">
        <v>1008</v>
      </c>
    </row>
    <row r="256" spans="1:5" s="26" customFormat="1" ht="15.75" x14ac:dyDescent="0.25">
      <c r="A256" s="142">
        <v>25113</v>
      </c>
      <c r="B256" s="143" t="s">
        <v>5599</v>
      </c>
      <c r="C256" s="139">
        <v>1890</v>
      </c>
      <c r="D256" s="139">
        <v>40</v>
      </c>
      <c r="E256" s="144">
        <v>1134</v>
      </c>
    </row>
    <row r="257" spans="1:5" s="26" customFormat="1" ht="15.75" x14ac:dyDescent="0.25">
      <c r="A257" s="142">
        <v>25114</v>
      </c>
      <c r="B257" s="143" t="s">
        <v>5600</v>
      </c>
      <c r="C257" s="139">
        <v>2240</v>
      </c>
      <c r="D257" s="139">
        <v>40</v>
      </c>
      <c r="E257" s="144">
        <v>1344</v>
      </c>
    </row>
    <row r="258" spans="1:5" s="26" customFormat="1" ht="15.75" x14ac:dyDescent="0.25">
      <c r="A258" s="142">
        <v>25121</v>
      </c>
      <c r="B258" s="143" t="s">
        <v>5601</v>
      </c>
      <c r="C258" s="139">
        <v>1330</v>
      </c>
      <c r="D258" s="139">
        <v>40</v>
      </c>
      <c r="E258" s="144">
        <v>798</v>
      </c>
    </row>
    <row r="259" spans="1:5" s="26" customFormat="1" ht="15.75" x14ac:dyDescent="0.25">
      <c r="A259" s="142">
        <v>25122</v>
      </c>
      <c r="B259" s="143" t="s">
        <v>5602</v>
      </c>
      <c r="C259" s="139">
        <v>1750</v>
      </c>
      <c r="D259" s="139">
        <v>40</v>
      </c>
      <c r="E259" s="144">
        <v>1050</v>
      </c>
    </row>
    <row r="260" spans="1:5" s="26" customFormat="1" ht="15.75" x14ac:dyDescent="0.25">
      <c r="A260" s="142">
        <v>25123</v>
      </c>
      <c r="B260" s="143" t="s">
        <v>5603</v>
      </c>
      <c r="C260" s="139">
        <v>1890</v>
      </c>
      <c r="D260" s="139">
        <v>40</v>
      </c>
      <c r="E260" s="144">
        <v>1134</v>
      </c>
    </row>
    <row r="261" spans="1:5" s="26" customFormat="1" ht="15.75" x14ac:dyDescent="0.25">
      <c r="A261" s="142">
        <v>25124</v>
      </c>
      <c r="B261" s="143" t="s">
        <v>5604</v>
      </c>
      <c r="C261" s="139">
        <v>2240</v>
      </c>
      <c r="D261" s="139">
        <v>40</v>
      </c>
      <c r="E261" s="144">
        <v>1344</v>
      </c>
    </row>
    <row r="262" spans="1:5" s="26" customFormat="1" ht="15.75" x14ac:dyDescent="0.25">
      <c r="A262" s="142">
        <v>25141</v>
      </c>
      <c r="B262" s="143" t="s">
        <v>5605</v>
      </c>
      <c r="C262" s="139">
        <v>1680</v>
      </c>
      <c r="D262" s="139">
        <v>40</v>
      </c>
      <c r="E262" s="144">
        <v>1008</v>
      </c>
    </row>
    <row r="263" spans="1:5" s="26" customFormat="1" ht="15.75" x14ac:dyDescent="0.25">
      <c r="A263" s="142">
        <v>25142</v>
      </c>
      <c r="B263" s="143" t="s">
        <v>5606</v>
      </c>
      <c r="C263" s="139">
        <v>2100</v>
      </c>
      <c r="D263" s="139">
        <v>40</v>
      </c>
      <c r="E263" s="144">
        <v>1260</v>
      </c>
    </row>
    <row r="264" spans="1:5" s="26" customFormat="1" ht="15.75" x14ac:dyDescent="0.25">
      <c r="A264" s="142">
        <v>25143</v>
      </c>
      <c r="B264" s="143" t="s">
        <v>5607</v>
      </c>
      <c r="C264" s="139">
        <v>2520</v>
      </c>
      <c r="D264" s="139">
        <v>40</v>
      </c>
      <c r="E264" s="144">
        <v>1512</v>
      </c>
    </row>
    <row r="265" spans="1:5" s="26" customFormat="1" ht="15.75" x14ac:dyDescent="0.25">
      <c r="A265" s="142">
        <v>25144</v>
      </c>
      <c r="B265" s="143" t="s">
        <v>5608</v>
      </c>
      <c r="C265" s="139">
        <v>2800</v>
      </c>
      <c r="D265" s="139">
        <v>40</v>
      </c>
      <c r="E265" s="144">
        <v>1680</v>
      </c>
    </row>
    <row r="266" spans="1:5" s="26" customFormat="1" ht="15.75" x14ac:dyDescent="0.25">
      <c r="A266" s="142">
        <v>25511</v>
      </c>
      <c r="B266" s="143" t="s">
        <v>5609</v>
      </c>
      <c r="C266" s="139">
        <v>2100</v>
      </c>
      <c r="D266" s="139">
        <v>40</v>
      </c>
      <c r="E266" s="144">
        <v>1260</v>
      </c>
    </row>
    <row r="267" spans="1:5" s="26" customFormat="1" ht="15.75" x14ac:dyDescent="0.25">
      <c r="A267" s="142">
        <v>25512</v>
      </c>
      <c r="B267" s="143" t="s">
        <v>5610</v>
      </c>
      <c r="C267" s="139">
        <v>2240</v>
      </c>
      <c r="D267" s="139">
        <v>40</v>
      </c>
      <c r="E267" s="144">
        <v>1344</v>
      </c>
    </row>
    <row r="268" spans="1:5" s="26" customFormat="1" ht="15.75" x14ac:dyDescent="0.25">
      <c r="A268" s="142">
        <v>25521</v>
      </c>
      <c r="B268" s="143" t="s">
        <v>5611</v>
      </c>
      <c r="C268" s="139">
        <v>2100</v>
      </c>
      <c r="D268" s="139">
        <v>40</v>
      </c>
      <c r="E268" s="144">
        <v>1260</v>
      </c>
    </row>
    <row r="269" spans="1:5" s="26" customFormat="1" ht="15.75" x14ac:dyDescent="0.25">
      <c r="A269" s="142">
        <v>25531</v>
      </c>
      <c r="B269" s="143" t="s">
        <v>5612</v>
      </c>
      <c r="C269" s="139">
        <v>2380</v>
      </c>
      <c r="D269" s="139">
        <v>40</v>
      </c>
      <c r="E269" s="144">
        <v>1428</v>
      </c>
    </row>
    <row r="270" spans="1:5" s="26" customFormat="1" ht="15.75" x14ac:dyDescent="0.25">
      <c r="A270" s="142">
        <v>25711</v>
      </c>
      <c r="B270" s="143" t="s">
        <v>5613</v>
      </c>
      <c r="C270" s="139">
        <v>1120</v>
      </c>
      <c r="D270" s="139">
        <v>40</v>
      </c>
      <c r="E270" s="144">
        <v>672</v>
      </c>
    </row>
    <row r="271" spans="1:5" s="26" customFormat="1" ht="15.75" x14ac:dyDescent="0.25">
      <c r="A271" s="142">
        <v>25712</v>
      </c>
      <c r="B271" s="143" t="s">
        <v>5614</v>
      </c>
      <c r="C271" s="139">
        <v>1400</v>
      </c>
      <c r="D271" s="139">
        <v>40</v>
      </c>
      <c r="E271" s="144">
        <v>840</v>
      </c>
    </row>
    <row r="272" spans="1:5" s="26" customFormat="1" ht="15.75" x14ac:dyDescent="0.25">
      <c r="A272" s="142">
        <v>25713</v>
      </c>
      <c r="B272" s="143" t="s">
        <v>5615</v>
      </c>
      <c r="C272" s="139">
        <v>1540</v>
      </c>
      <c r="D272" s="139">
        <v>40</v>
      </c>
      <c r="E272" s="144">
        <v>924</v>
      </c>
    </row>
    <row r="273" spans="1:5" s="26" customFormat="1" ht="15.75" x14ac:dyDescent="0.25">
      <c r="A273" s="142">
        <v>25721</v>
      </c>
      <c r="B273" s="143" t="s">
        <v>5616</v>
      </c>
      <c r="C273" s="139">
        <v>840</v>
      </c>
      <c r="D273" s="139">
        <v>40</v>
      </c>
      <c r="E273" s="144">
        <v>504</v>
      </c>
    </row>
    <row r="274" spans="1:5" s="26" customFormat="1" ht="15.75" x14ac:dyDescent="0.25">
      <c r="A274" s="142">
        <v>25722</v>
      </c>
      <c r="B274" s="143" t="s">
        <v>5617</v>
      </c>
      <c r="C274" s="139">
        <v>1120</v>
      </c>
      <c r="D274" s="139">
        <v>40</v>
      </c>
      <c r="E274" s="144">
        <v>672</v>
      </c>
    </row>
    <row r="275" spans="1:5" s="26" customFormat="1" ht="15.75" x14ac:dyDescent="0.25">
      <c r="A275" s="142">
        <v>25723</v>
      </c>
      <c r="B275" s="143" t="s">
        <v>5618</v>
      </c>
      <c r="C275" s="139">
        <v>1260</v>
      </c>
      <c r="D275" s="139">
        <v>40</v>
      </c>
      <c r="E275" s="144">
        <v>756</v>
      </c>
    </row>
    <row r="276" spans="1:5" s="26" customFormat="1" ht="15.75" x14ac:dyDescent="0.25">
      <c r="A276" s="142">
        <v>25731</v>
      </c>
      <c r="B276" s="143" t="s">
        <v>5619</v>
      </c>
      <c r="C276" s="139">
        <v>350</v>
      </c>
      <c r="D276" s="139">
        <v>40</v>
      </c>
      <c r="E276" s="144">
        <v>210</v>
      </c>
    </row>
    <row r="277" spans="1:5" s="26" customFormat="1" ht="15.75" x14ac:dyDescent="0.25">
      <c r="A277" s="142">
        <v>25732</v>
      </c>
      <c r="B277" s="143" t="s">
        <v>5620</v>
      </c>
      <c r="C277" s="139">
        <v>420</v>
      </c>
      <c r="D277" s="139">
        <v>40</v>
      </c>
      <c r="E277" s="144">
        <v>252</v>
      </c>
    </row>
    <row r="278" spans="1:5" s="26" customFormat="1" ht="15.75" x14ac:dyDescent="0.25">
      <c r="A278" s="142">
        <v>25733</v>
      </c>
      <c r="B278" s="143" t="s">
        <v>5621</v>
      </c>
      <c r="C278" s="139">
        <v>560</v>
      </c>
      <c r="D278" s="139">
        <v>40</v>
      </c>
      <c r="E278" s="144">
        <v>336</v>
      </c>
    </row>
    <row r="279" spans="1:5" s="26" customFormat="1" ht="15.75" x14ac:dyDescent="0.25">
      <c r="A279" s="142">
        <v>25751</v>
      </c>
      <c r="B279" s="143" t="s">
        <v>5622</v>
      </c>
      <c r="C279" s="139">
        <v>770</v>
      </c>
      <c r="D279" s="139">
        <v>40</v>
      </c>
      <c r="E279" s="144">
        <v>462</v>
      </c>
    </row>
    <row r="280" spans="1:5" s="26" customFormat="1" ht="15.75" x14ac:dyDescent="0.25">
      <c r="A280" s="142">
        <v>25752</v>
      </c>
      <c r="B280" s="143" t="s">
        <v>5623</v>
      </c>
      <c r="C280" s="139">
        <v>910</v>
      </c>
      <c r="D280" s="139">
        <v>40</v>
      </c>
      <c r="E280" s="144">
        <v>546</v>
      </c>
    </row>
    <row r="281" spans="1:5" s="26" customFormat="1" ht="15.75" x14ac:dyDescent="0.25">
      <c r="A281" s="142">
        <v>25753</v>
      </c>
      <c r="B281" s="143" t="s">
        <v>5624</v>
      </c>
      <c r="C281" s="139">
        <v>1050</v>
      </c>
      <c r="D281" s="139">
        <v>40</v>
      </c>
      <c r="E281" s="144">
        <v>630</v>
      </c>
    </row>
    <row r="282" spans="1:5" s="26" customFormat="1" ht="15.75" x14ac:dyDescent="0.25">
      <c r="A282" s="142">
        <v>25761</v>
      </c>
      <c r="B282" s="143" t="s">
        <v>5625</v>
      </c>
      <c r="C282" s="139">
        <v>770</v>
      </c>
      <c r="D282" s="139">
        <v>40</v>
      </c>
      <c r="E282" s="144">
        <v>462</v>
      </c>
    </row>
    <row r="283" spans="1:5" s="26" customFormat="1" ht="15.75" x14ac:dyDescent="0.25">
      <c r="A283" s="142">
        <v>25762</v>
      </c>
      <c r="B283" s="143" t="s">
        <v>5626</v>
      </c>
      <c r="C283" s="139">
        <v>910</v>
      </c>
      <c r="D283" s="139">
        <v>40</v>
      </c>
      <c r="E283" s="144">
        <v>546</v>
      </c>
    </row>
    <row r="284" spans="1:5" s="26" customFormat="1" ht="15.75" x14ac:dyDescent="0.25">
      <c r="A284" s="142">
        <v>25763</v>
      </c>
      <c r="B284" s="143" t="s">
        <v>5627</v>
      </c>
      <c r="C284" s="139">
        <v>1050</v>
      </c>
      <c r="D284" s="139">
        <v>40</v>
      </c>
      <c r="E284" s="144">
        <v>630</v>
      </c>
    </row>
    <row r="285" spans="1:5" s="26" customFormat="1" ht="15.75" x14ac:dyDescent="0.25">
      <c r="A285" s="142">
        <v>25764</v>
      </c>
      <c r="B285" s="143" t="s">
        <v>5628</v>
      </c>
      <c r="C285" s="139">
        <v>770</v>
      </c>
      <c r="D285" s="139">
        <v>40</v>
      </c>
      <c r="E285" s="144">
        <v>462</v>
      </c>
    </row>
    <row r="286" spans="1:5" s="26" customFormat="1" ht="15.75" x14ac:dyDescent="0.25">
      <c r="A286" s="142">
        <v>25765</v>
      </c>
      <c r="B286" s="143" t="s">
        <v>5629</v>
      </c>
      <c r="C286" s="139">
        <v>910</v>
      </c>
      <c r="D286" s="139">
        <v>40</v>
      </c>
      <c r="E286" s="144">
        <v>546</v>
      </c>
    </row>
    <row r="287" spans="1:5" s="26" customFormat="1" ht="15.75" x14ac:dyDescent="0.25">
      <c r="A287" s="142">
        <v>25766</v>
      </c>
      <c r="B287" s="143" t="s">
        <v>5630</v>
      </c>
      <c r="C287" s="139">
        <v>1050</v>
      </c>
      <c r="D287" s="139">
        <v>40</v>
      </c>
      <c r="E287" s="144">
        <v>630</v>
      </c>
    </row>
    <row r="288" spans="1:5" s="26" customFormat="1" ht="15.75" x14ac:dyDescent="0.25">
      <c r="A288" s="142">
        <v>25771</v>
      </c>
      <c r="B288" s="143" t="s">
        <v>5631</v>
      </c>
      <c r="C288" s="139">
        <v>280</v>
      </c>
      <c r="D288" s="139">
        <v>40</v>
      </c>
      <c r="E288" s="144">
        <v>168</v>
      </c>
    </row>
    <row r="289" spans="1:5" s="26" customFormat="1" ht="15.75" x14ac:dyDescent="0.25">
      <c r="A289" s="137">
        <v>25781</v>
      </c>
      <c r="B289" s="138" t="s">
        <v>5632</v>
      </c>
      <c r="C289" s="139">
        <v>210</v>
      </c>
      <c r="D289" s="139">
        <v>40</v>
      </c>
      <c r="E289" s="144">
        <v>126</v>
      </c>
    </row>
    <row r="290" spans="1:5" s="26" customFormat="1" ht="15.75" x14ac:dyDescent="0.25">
      <c r="A290" s="137">
        <v>25789</v>
      </c>
      <c r="B290" s="138" t="s">
        <v>5633</v>
      </c>
      <c r="C290" s="139">
        <v>140</v>
      </c>
      <c r="D290" s="139">
        <v>40</v>
      </c>
      <c r="E290" s="144">
        <v>84</v>
      </c>
    </row>
    <row r="291" spans="1:5" s="26" customFormat="1" ht="15.75" x14ac:dyDescent="0.25">
      <c r="A291" s="142">
        <v>26101</v>
      </c>
      <c r="B291" s="143" t="s">
        <v>5634</v>
      </c>
      <c r="C291" s="139">
        <v>2100</v>
      </c>
      <c r="D291" s="139">
        <v>40</v>
      </c>
      <c r="E291" s="144">
        <v>1260</v>
      </c>
    </row>
    <row r="292" spans="1:5" s="26" customFormat="1" ht="15.75" x14ac:dyDescent="0.25">
      <c r="A292" s="142">
        <v>26102</v>
      </c>
      <c r="B292" s="143" t="s">
        <v>5635</v>
      </c>
      <c r="C292" s="139">
        <v>2100</v>
      </c>
      <c r="D292" s="139">
        <v>40</v>
      </c>
      <c r="E292" s="144">
        <v>1260</v>
      </c>
    </row>
    <row r="293" spans="1:5" s="26" customFormat="1" ht="15.75" x14ac:dyDescent="0.25">
      <c r="A293" s="142">
        <v>26103</v>
      </c>
      <c r="B293" s="143" t="s">
        <v>5636</v>
      </c>
      <c r="C293" s="139">
        <v>2100</v>
      </c>
      <c r="D293" s="139">
        <v>40</v>
      </c>
      <c r="E293" s="144">
        <v>1260</v>
      </c>
    </row>
    <row r="294" spans="1:5" s="26" customFormat="1" ht="15.75" x14ac:dyDescent="0.25">
      <c r="A294" s="142">
        <v>27111</v>
      </c>
      <c r="B294" s="143" t="s">
        <v>5637</v>
      </c>
      <c r="C294" s="139">
        <v>770</v>
      </c>
      <c r="D294" s="139">
        <v>40</v>
      </c>
      <c r="E294" s="144">
        <v>462</v>
      </c>
    </row>
    <row r="295" spans="1:5" s="26" customFormat="1" ht="15.75" x14ac:dyDescent="0.25">
      <c r="A295" s="142">
        <v>27113</v>
      </c>
      <c r="B295" s="143" t="s">
        <v>5638</v>
      </c>
      <c r="C295" s="139">
        <v>700</v>
      </c>
      <c r="D295" s="139">
        <v>40</v>
      </c>
      <c r="E295" s="144">
        <v>420</v>
      </c>
    </row>
    <row r="296" spans="1:5" s="26" customFormat="1" ht="15.75" x14ac:dyDescent="0.25">
      <c r="A296" s="142">
        <v>27121</v>
      </c>
      <c r="B296" s="143" t="s">
        <v>5639</v>
      </c>
      <c r="C296" s="139">
        <v>462</v>
      </c>
      <c r="D296" s="139">
        <v>40</v>
      </c>
      <c r="E296" s="144">
        <v>277.2</v>
      </c>
    </row>
    <row r="297" spans="1:5" s="26" customFormat="1" ht="15.75" x14ac:dyDescent="0.25">
      <c r="A297" s="142">
        <v>27125</v>
      </c>
      <c r="B297" s="143" t="s">
        <v>5640</v>
      </c>
      <c r="C297" s="139">
        <v>616</v>
      </c>
      <c r="D297" s="139">
        <v>40</v>
      </c>
      <c r="E297" s="144">
        <v>369.59999999999997</v>
      </c>
    </row>
    <row r="298" spans="1:5" s="26" customFormat="1" ht="15.75" x14ac:dyDescent="0.25">
      <c r="A298" s="142">
        <v>27131</v>
      </c>
      <c r="B298" s="143" t="s">
        <v>5641</v>
      </c>
      <c r="C298" s="139">
        <v>1680</v>
      </c>
      <c r="D298" s="139">
        <v>40</v>
      </c>
      <c r="E298" s="144">
        <v>1008</v>
      </c>
    </row>
    <row r="299" spans="1:5" s="26" customFormat="1" ht="15.75" x14ac:dyDescent="0.25">
      <c r="A299" s="142">
        <v>27135</v>
      </c>
      <c r="B299" s="143" t="s">
        <v>5642</v>
      </c>
      <c r="C299" s="139">
        <v>2100</v>
      </c>
      <c r="D299" s="139">
        <v>40</v>
      </c>
      <c r="E299" s="144">
        <v>1260</v>
      </c>
    </row>
    <row r="300" spans="1:5" s="26" customFormat="1" ht="15.75" x14ac:dyDescent="0.25">
      <c r="A300" s="142">
        <v>27137</v>
      </c>
      <c r="B300" s="143" t="s">
        <v>5643</v>
      </c>
      <c r="C300" s="139">
        <v>1260</v>
      </c>
      <c r="D300" s="139">
        <v>40</v>
      </c>
      <c r="E300" s="144">
        <v>756</v>
      </c>
    </row>
    <row r="301" spans="1:5" s="26" customFormat="1" ht="15.75" x14ac:dyDescent="0.25">
      <c r="A301" s="142">
        <v>27138</v>
      </c>
      <c r="B301" s="143" t="s">
        <v>5644</v>
      </c>
      <c r="C301" s="139">
        <v>1540</v>
      </c>
      <c r="D301" s="139">
        <v>40</v>
      </c>
      <c r="E301" s="144">
        <v>924</v>
      </c>
    </row>
    <row r="302" spans="1:5" s="26" customFormat="1" ht="15.75" x14ac:dyDescent="0.25">
      <c r="A302" s="142">
        <v>27145</v>
      </c>
      <c r="B302" s="143" t="s">
        <v>5645</v>
      </c>
      <c r="C302" s="139">
        <v>490</v>
      </c>
      <c r="D302" s="139">
        <v>40</v>
      </c>
      <c r="E302" s="144">
        <v>294</v>
      </c>
    </row>
    <row r="303" spans="1:5" s="26" customFormat="1" ht="15.75" x14ac:dyDescent="0.25">
      <c r="A303" s="142">
        <v>27155</v>
      </c>
      <c r="B303" s="143" t="s">
        <v>5646</v>
      </c>
      <c r="C303" s="139">
        <v>630</v>
      </c>
      <c r="D303" s="139">
        <v>40</v>
      </c>
      <c r="E303" s="144">
        <v>378</v>
      </c>
    </row>
    <row r="304" spans="1:5" s="26" customFormat="1" ht="15.75" x14ac:dyDescent="0.25">
      <c r="A304" s="142">
        <v>27201</v>
      </c>
      <c r="B304" s="143" t="s">
        <v>5647</v>
      </c>
      <c r="C304" s="139">
        <v>3080</v>
      </c>
      <c r="D304" s="139">
        <v>40</v>
      </c>
      <c r="E304" s="144">
        <v>1848</v>
      </c>
    </row>
    <row r="305" spans="1:5" s="26" customFormat="1" ht="15.75" x14ac:dyDescent="0.25">
      <c r="A305" s="142">
        <v>27205</v>
      </c>
      <c r="B305" s="143" t="s">
        <v>5648</v>
      </c>
      <c r="C305" s="139">
        <v>3080</v>
      </c>
      <c r="D305" s="139">
        <v>40</v>
      </c>
      <c r="E305" s="144">
        <v>1848</v>
      </c>
    </row>
    <row r="306" spans="1:5" s="26" customFormat="1" ht="15.75" x14ac:dyDescent="0.25">
      <c r="A306" s="142">
        <v>27206</v>
      </c>
      <c r="B306" s="143" t="s">
        <v>3742</v>
      </c>
      <c r="C306" s="139">
        <v>3850</v>
      </c>
      <c r="D306" s="139">
        <v>40</v>
      </c>
      <c r="E306" s="144">
        <v>2310</v>
      </c>
    </row>
    <row r="307" spans="1:5" s="26" customFormat="1" ht="15.75" x14ac:dyDescent="0.25">
      <c r="A307" s="142">
        <v>27211</v>
      </c>
      <c r="B307" s="143" t="s">
        <v>5649</v>
      </c>
      <c r="C307" s="139">
        <v>1848</v>
      </c>
      <c r="D307" s="139">
        <v>40</v>
      </c>
      <c r="E307" s="144">
        <v>1108.8</v>
      </c>
    </row>
    <row r="308" spans="1:5" s="26" customFormat="1" ht="15.75" x14ac:dyDescent="0.25">
      <c r="A308" s="142">
        <v>27213</v>
      </c>
      <c r="B308" s="143" t="s">
        <v>3745</v>
      </c>
      <c r="C308" s="139">
        <v>2310</v>
      </c>
      <c r="D308" s="139">
        <v>40</v>
      </c>
      <c r="E308" s="144">
        <v>1386</v>
      </c>
    </row>
    <row r="309" spans="1:5" s="26" customFormat="1" ht="15.75" x14ac:dyDescent="0.25">
      <c r="A309" s="142">
        <v>27215</v>
      </c>
      <c r="B309" s="143" t="s">
        <v>5650</v>
      </c>
      <c r="C309" s="139">
        <v>3080</v>
      </c>
      <c r="D309" s="139">
        <v>40</v>
      </c>
      <c r="E309" s="144">
        <v>1848</v>
      </c>
    </row>
    <row r="310" spans="1:5" s="26" customFormat="1" ht="15.75" x14ac:dyDescent="0.25">
      <c r="A310" s="142">
        <v>27216</v>
      </c>
      <c r="B310" s="143" t="s">
        <v>3747</v>
      </c>
      <c r="C310" s="139">
        <v>2464</v>
      </c>
      <c r="D310" s="139">
        <v>40</v>
      </c>
      <c r="E310" s="144">
        <v>1478.3999999999999</v>
      </c>
    </row>
    <row r="311" spans="1:5" s="26" customFormat="1" ht="15.75" x14ac:dyDescent="0.25">
      <c r="A311" s="142">
        <v>27217</v>
      </c>
      <c r="B311" s="143" t="s">
        <v>5651</v>
      </c>
      <c r="C311" s="139">
        <v>1190</v>
      </c>
      <c r="D311" s="139">
        <v>40</v>
      </c>
      <c r="E311" s="144">
        <v>714</v>
      </c>
    </row>
    <row r="312" spans="1:5" s="26" customFormat="1" ht="15.75" x14ac:dyDescent="0.25">
      <c r="A312" s="142">
        <v>27218</v>
      </c>
      <c r="B312" s="143" t="s">
        <v>5652</v>
      </c>
      <c r="C312" s="139">
        <v>1400</v>
      </c>
      <c r="D312" s="139">
        <v>40</v>
      </c>
      <c r="E312" s="144">
        <v>840</v>
      </c>
    </row>
    <row r="313" spans="1:5" s="26" customFormat="1" ht="15.75" x14ac:dyDescent="0.25">
      <c r="A313" s="142">
        <v>27221</v>
      </c>
      <c r="B313" s="143" t="s">
        <v>5653</v>
      </c>
      <c r="C313" s="139">
        <v>2380</v>
      </c>
      <c r="D313" s="139">
        <v>40</v>
      </c>
      <c r="E313" s="144">
        <v>1428</v>
      </c>
    </row>
    <row r="314" spans="1:5" s="26" customFormat="1" ht="15.75" x14ac:dyDescent="0.25">
      <c r="A314" s="142">
        <v>27301</v>
      </c>
      <c r="B314" s="143" t="s">
        <v>5654</v>
      </c>
      <c r="C314" s="139">
        <v>1540</v>
      </c>
      <c r="D314" s="139">
        <v>40</v>
      </c>
      <c r="E314" s="144">
        <v>924</v>
      </c>
    </row>
    <row r="315" spans="1:5" s="26" customFormat="1" ht="15.75" x14ac:dyDescent="0.25">
      <c r="A315" s="142">
        <v>27305</v>
      </c>
      <c r="B315" s="143" t="s">
        <v>5655</v>
      </c>
      <c r="C315" s="139">
        <v>3080</v>
      </c>
      <c r="D315" s="139">
        <v>40</v>
      </c>
      <c r="E315" s="144">
        <v>1848</v>
      </c>
    </row>
    <row r="316" spans="1:5" s="26" customFormat="1" ht="15.75" x14ac:dyDescent="0.25">
      <c r="A316" s="142">
        <v>27307</v>
      </c>
      <c r="B316" s="143" t="s">
        <v>5656</v>
      </c>
      <c r="C316" s="139">
        <v>1190</v>
      </c>
      <c r="D316" s="139">
        <v>40</v>
      </c>
      <c r="E316" s="144">
        <v>714</v>
      </c>
    </row>
    <row r="317" spans="1:5" s="26" customFormat="1" ht="15.75" x14ac:dyDescent="0.25">
      <c r="A317" s="142">
        <v>27308</v>
      </c>
      <c r="B317" s="143" t="s">
        <v>5657</v>
      </c>
      <c r="C317" s="139">
        <v>1400</v>
      </c>
      <c r="D317" s="139">
        <v>40</v>
      </c>
      <c r="E317" s="144">
        <v>840</v>
      </c>
    </row>
    <row r="318" spans="1:5" s="26" customFormat="1" ht="15.75" x14ac:dyDescent="0.25">
      <c r="A318" s="142">
        <v>27311</v>
      </c>
      <c r="B318" s="143" t="s">
        <v>5658</v>
      </c>
      <c r="C318" s="139">
        <v>1610</v>
      </c>
      <c r="D318" s="139">
        <v>40</v>
      </c>
      <c r="E318" s="144">
        <v>966</v>
      </c>
    </row>
    <row r="319" spans="1:5" s="26" customFormat="1" ht="15.75" x14ac:dyDescent="0.25">
      <c r="A319" s="142">
        <v>27401</v>
      </c>
      <c r="B319" s="143" t="s">
        <v>5659</v>
      </c>
      <c r="C319" s="139">
        <v>560</v>
      </c>
      <c r="D319" s="139">
        <v>40</v>
      </c>
      <c r="E319" s="144">
        <v>336</v>
      </c>
    </row>
    <row r="320" spans="1:5" s="26" customFormat="1" ht="15.75" x14ac:dyDescent="0.25">
      <c r="A320" s="142">
        <v>27409</v>
      </c>
      <c r="B320" s="143" t="s">
        <v>5660</v>
      </c>
      <c r="C320" s="139">
        <v>560</v>
      </c>
      <c r="D320" s="139">
        <v>40</v>
      </c>
      <c r="E320" s="144">
        <v>336</v>
      </c>
    </row>
    <row r="321" spans="1:5" s="26" customFormat="1" ht="15.75" x14ac:dyDescent="0.25">
      <c r="A321" s="142">
        <v>27601</v>
      </c>
      <c r="B321" s="143" t="s">
        <v>5661</v>
      </c>
      <c r="C321" s="139">
        <v>1400</v>
      </c>
      <c r="D321" s="139">
        <v>40</v>
      </c>
      <c r="E321" s="144">
        <v>840</v>
      </c>
    </row>
    <row r="322" spans="1:5" s="26" customFormat="1" ht="15.75" x14ac:dyDescent="0.25">
      <c r="A322" s="142">
        <v>27602</v>
      </c>
      <c r="B322" s="143" t="s">
        <v>5662</v>
      </c>
      <c r="C322" s="139">
        <v>3080</v>
      </c>
      <c r="D322" s="139">
        <v>40</v>
      </c>
      <c r="E322" s="144">
        <v>1848</v>
      </c>
    </row>
    <row r="323" spans="1:5" s="26" customFormat="1" ht="15.75" x14ac:dyDescent="0.25">
      <c r="A323" s="142">
        <v>27711</v>
      </c>
      <c r="B323" s="143" t="s">
        <v>5663</v>
      </c>
      <c r="C323" s="139">
        <v>280</v>
      </c>
      <c r="D323" s="139">
        <v>40</v>
      </c>
      <c r="E323" s="144">
        <v>168</v>
      </c>
    </row>
    <row r="324" spans="1:5" s="26" customFormat="1" ht="15.75" x14ac:dyDescent="0.25">
      <c r="A324" s="142">
        <v>27721</v>
      </c>
      <c r="B324" s="143" t="s">
        <v>3770</v>
      </c>
      <c r="C324" s="139">
        <v>350</v>
      </c>
      <c r="D324" s="139">
        <v>40</v>
      </c>
      <c r="E324" s="144">
        <v>210</v>
      </c>
    </row>
    <row r="325" spans="1:5" s="26" customFormat="1" ht="15.75" x14ac:dyDescent="0.25">
      <c r="A325" s="142">
        <v>27722</v>
      </c>
      <c r="B325" s="143" t="s">
        <v>5664</v>
      </c>
      <c r="C325" s="139">
        <v>910</v>
      </c>
      <c r="D325" s="139">
        <v>40</v>
      </c>
      <c r="E325" s="144">
        <v>546</v>
      </c>
    </row>
    <row r="326" spans="1:5" s="26" customFormat="1" ht="15.75" x14ac:dyDescent="0.25">
      <c r="A326" s="137">
        <v>27801</v>
      </c>
      <c r="B326" s="138" t="s">
        <v>5665</v>
      </c>
      <c r="C326" s="139">
        <v>210</v>
      </c>
      <c r="D326" s="139">
        <v>40</v>
      </c>
      <c r="E326" s="144">
        <v>126</v>
      </c>
    </row>
    <row r="327" spans="1:5" s="26" customFormat="1" ht="15.75" x14ac:dyDescent="0.25">
      <c r="A327" s="137">
        <v>27809</v>
      </c>
      <c r="B327" s="138" t="s">
        <v>5666</v>
      </c>
      <c r="C327" s="139">
        <v>168</v>
      </c>
      <c r="D327" s="139">
        <v>40</v>
      </c>
      <c r="E327" s="144">
        <v>100.8</v>
      </c>
    </row>
    <row r="328" spans="1:5" s="26" customFormat="1" ht="15.75" x14ac:dyDescent="0.25">
      <c r="A328" s="137">
        <v>28101</v>
      </c>
      <c r="B328" s="138" t="s">
        <v>5667</v>
      </c>
      <c r="C328" s="139">
        <v>420</v>
      </c>
      <c r="D328" s="139">
        <v>40</v>
      </c>
      <c r="E328" s="144">
        <v>252</v>
      </c>
    </row>
    <row r="329" spans="1:5" s="26" customFormat="1" ht="15.75" x14ac:dyDescent="0.25">
      <c r="A329" s="137">
        <v>28102</v>
      </c>
      <c r="B329" s="138" t="s">
        <v>5668</v>
      </c>
      <c r="C329" s="139">
        <v>350</v>
      </c>
      <c r="D329" s="139">
        <v>40</v>
      </c>
      <c r="E329" s="144">
        <v>210</v>
      </c>
    </row>
    <row r="330" spans="1:5" s="26" customFormat="1" ht="15.75" x14ac:dyDescent="0.25">
      <c r="A330" s="137">
        <v>28103</v>
      </c>
      <c r="B330" s="138" t="s">
        <v>5669</v>
      </c>
      <c r="C330" s="139">
        <v>1400</v>
      </c>
      <c r="D330" s="139">
        <v>40</v>
      </c>
      <c r="E330" s="144">
        <v>840</v>
      </c>
    </row>
    <row r="331" spans="1:5" s="26" customFormat="1" ht="15.75" x14ac:dyDescent="0.25">
      <c r="A331" s="142">
        <v>28105</v>
      </c>
      <c r="B331" s="143" t="s">
        <v>5670</v>
      </c>
      <c r="C331" s="139">
        <v>1400</v>
      </c>
      <c r="D331" s="139">
        <v>40</v>
      </c>
      <c r="E331" s="144">
        <v>840</v>
      </c>
    </row>
    <row r="332" spans="1:5" s="26" customFormat="1" ht="15.75" x14ac:dyDescent="0.25">
      <c r="A332" s="142">
        <v>28211</v>
      </c>
      <c r="B332" s="143" t="s">
        <v>3778</v>
      </c>
      <c r="C332" s="139">
        <v>1540</v>
      </c>
      <c r="D332" s="139">
        <v>40</v>
      </c>
      <c r="E332" s="144">
        <v>924</v>
      </c>
    </row>
    <row r="333" spans="1:5" s="26" customFormat="1" ht="15.75" x14ac:dyDescent="0.25">
      <c r="A333" s="142">
        <v>28215</v>
      </c>
      <c r="B333" s="143" t="s">
        <v>5671</v>
      </c>
      <c r="C333" s="139">
        <v>1680</v>
      </c>
      <c r="D333" s="139">
        <v>40</v>
      </c>
      <c r="E333" s="144">
        <v>1008</v>
      </c>
    </row>
    <row r="334" spans="1:5" s="26" customFormat="1" ht="15.75" x14ac:dyDescent="0.25">
      <c r="A334" s="142">
        <v>28221</v>
      </c>
      <c r="B334" s="143" t="s">
        <v>5672</v>
      </c>
      <c r="C334" s="139">
        <v>2100</v>
      </c>
      <c r="D334" s="139">
        <v>40</v>
      </c>
      <c r="E334" s="144">
        <v>1260</v>
      </c>
    </row>
    <row r="335" spans="1:5" s="26" customFormat="1" ht="15.75" x14ac:dyDescent="0.25">
      <c r="A335" s="142">
        <v>28225</v>
      </c>
      <c r="B335" s="143" t="s">
        <v>5673</v>
      </c>
      <c r="C335" s="139">
        <v>2100</v>
      </c>
      <c r="D335" s="139">
        <v>40</v>
      </c>
      <c r="E335" s="144">
        <v>1260</v>
      </c>
    </row>
    <row r="336" spans="1:5" s="26" customFormat="1" ht="15.75" x14ac:dyDescent="0.25">
      <c r="A336" s="137">
        <v>29101</v>
      </c>
      <c r="B336" s="138" t="s">
        <v>5674</v>
      </c>
      <c r="C336" s="139">
        <v>210</v>
      </c>
      <c r="D336" s="139">
        <v>40</v>
      </c>
      <c r="E336" s="144">
        <v>126</v>
      </c>
    </row>
    <row r="337" spans="1:5" s="26" customFormat="1" ht="15.75" x14ac:dyDescent="0.25">
      <c r="A337" s="137">
        <v>29109</v>
      </c>
      <c r="B337" s="138" t="s">
        <v>5675</v>
      </c>
      <c r="C337" s="139">
        <v>210</v>
      </c>
      <c r="D337" s="139">
        <v>40</v>
      </c>
      <c r="E337" s="144">
        <v>126</v>
      </c>
    </row>
    <row r="338" spans="1:5" s="26" customFormat="1" ht="15.75" x14ac:dyDescent="0.25">
      <c r="A338" s="137">
        <v>29111</v>
      </c>
      <c r="B338" s="138" t="s">
        <v>5676</v>
      </c>
      <c r="C338" s="139">
        <v>280</v>
      </c>
      <c r="D338" s="139">
        <v>40</v>
      </c>
      <c r="E338" s="144">
        <v>168</v>
      </c>
    </row>
    <row r="339" spans="1:5" s="26" customFormat="1" ht="15.75" x14ac:dyDescent="0.25">
      <c r="A339" s="137">
        <v>29119</v>
      </c>
      <c r="B339" s="138" t="s">
        <v>5677</v>
      </c>
      <c r="C339" s="139">
        <v>210</v>
      </c>
      <c r="D339" s="139">
        <v>40</v>
      </c>
      <c r="E339" s="144">
        <v>126</v>
      </c>
    </row>
    <row r="340" spans="1:5" s="26" customFormat="1" ht="15.75" x14ac:dyDescent="0.25">
      <c r="A340" s="137">
        <v>29301</v>
      </c>
      <c r="B340" s="138" t="s">
        <v>5678</v>
      </c>
      <c r="C340" s="139">
        <v>210</v>
      </c>
      <c r="D340" s="139">
        <v>40</v>
      </c>
      <c r="E340" s="144">
        <v>126</v>
      </c>
    </row>
    <row r="341" spans="1:5" s="26" customFormat="1" ht="15.75" x14ac:dyDescent="0.25">
      <c r="A341" s="137">
        <v>29309</v>
      </c>
      <c r="B341" s="138" t="s">
        <v>5679</v>
      </c>
      <c r="C341" s="139">
        <v>140</v>
      </c>
      <c r="D341" s="139">
        <v>40</v>
      </c>
      <c r="E341" s="144">
        <v>84</v>
      </c>
    </row>
    <row r="342" spans="1:5" s="26" customFormat="1" ht="15.75" x14ac:dyDescent="0.25">
      <c r="A342" s="137">
        <v>29311</v>
      </c>
      <c r="B342" s="138" t="s">
        <v>5680</v>
      </c>
      <c r="C342" s="139">
        <v>140</v>
      </c>
      <c r="D342" s="139">
        <v>40</v>
      </c>
      <c r="E342" s="144">
        <v>84</v>
      </c>
    </row>
    <row r="343" spans="1:5" s="26" customFormat="1" ht="15.75" x14ac:dyDescent="0.25">
      <c r="A343" s="137">
        <v>29319</v>
      </c>
      <c r="B343" s="138" t="s">
        <v>5681</v>
      </c>
      <c r="C343" s="139">
        <v>70</v>
      </c>
      <c r="D343" s="139">
        <v>40</v>
      </c>
      <c r="E343" s="144">
        <v>42</v>
      </c>
    </row>
    <row r="344" spans="1:5" s="26" customFormat="1" ht="15.75" x14ac:dyDescent="0.25">
      <c r="A344" s="137">
        <v>29321</v>
      </c>
      <c r="B344" s="138" t="s">
        <v>5682</v>
      </c>
      <c r="C344" s="139">
        <v>140</v>
      </c>
      <c r="D344" s="139">
        <v>40</v>
      </c>
      <c r="E344" s="144">
        <v>84</v>
      </c>
    </row>
    <row r="345" spans="1:5" s="26" customFormat="1" ht="15.75" x14ac:dyDescent="0.25">
      <c r="A345" s="137">
        <v>29329</v>
      </c>
      <c r="B345" s="138" t="s">
        <v>5683</v>
      </c>
      <c r="C345" s="139">
        <v>70</v>
      </c>
      <c r="D345" s="139">
        <v>40</v>
      </c>
      <c r="E345" s="144">
        <v>42</v>
      </c>
    </row>
    <row r="346" spans="1:5" s="26" customFormat="1" ht="15.75" x14ac:dyDescent="0.25">
      <c r="A346" s="137">
        <v>29331</v>
      </c>
      <c r="B346" s="138" t="s">
        <v>5684</v>
      </c>
      <c r="C346" s="139">
        <v>280</v>
      </c>
      <c r="D346" s="139">
        <v>40</v>
      </c>
      <c r="E346" s="144">
        <v>168</v>
      </c>
    </row>
    <row r="347" spans="1:5" s="26" customFormat="1" ht="15.75" x14ac:dyDescent="0.25">
      <c r="A347" s="137">
        <v>29339</v>
      </c>
      <c r="B347" s="138" t="s">
        <v>5685</v>
      </c>
      <c r="C347" s="139">
        <v>140</v>
      </c>
      <c r="D347" s="139">
        <v>40</v>
      </c>
      <c r="E347" s="144">
        <v>84</v>
      </c>
    </row>
    <row r="348" spans="1:5" s="26" customFormat="1" ht="15.75" x14ac:dyDescent="0.25">
      <c r="A348" s="137">
        <v>29351</v>
      </c>
      <c r="B348" s="138" t="s">
        <v>5686</v>
      </c>
      <c r="C348" s="139">
        <v>280</v>
      </c>
      <c r="D348" s="139">
        <v>40</v>
      </c>
      <c r="E348" s="144">
        <v>168</v>
      </c>
    </row>
    <row r="349" spans="1:5" s="26" customFormat="1" ht="15.75" x14ac:dyDescent="0.25">
      <c r="A349" s="137">
        <v>29359</v>
      </c>
      <c r="B349" s="138" t="s">
        <v>5687</v>
      </c>
      <c r="C349" s="139">
        <v>140</v>
      </c>
      <c r="D349" s="139">
        <v>40</v>
      </c>
      <c r="E349" s="144">
        <v>84</v>
      </c>
    </row>
    <row r="350" spans="1:5" s="26" customFormat="1" ht="15.75" x14ac:dyDescent="0.25">
      <c r="A350" s="137">
        <v>32221</v>
      </c>
      <c r="B350" s="138" t="s">
        <v>5688</v>
      </c>
      <c r="C350" s="139">
        <v>420</v>
      </c>
      <c r="D350" s="139">
        <v>40</v>
      </c>
      <c r="E350" s="144">
        <v>252</v>
      </c>
    </row>
    <row r="351" spans="1:5" s="26" customFormat="1" ht="15.75" x14ac:dyDescent="0.25">
      <c r="A351" s="137">
        <v>32222</v>
      </c>
      <c r="B351" s="138" t="s">
        <v>5689</v>
      </c>
      <c r="C351" s="139">
        <v>490</v>
      </c>
      <c r="D351" s="139">
        <v>40</v>
      </c>
      <c r="E351" s="144">
        <v>294</v>
      </c>
    </row>
    <row r="352" spans="1:5" s="26" customFormat="1" ht="15.75" x14ac:dyDescent="0.25">
      <c r="A352" s="137">
        <v>32231</v>
      </c>
      <c r="B352" s="138" t="s">
        <v>5690</v>
      </c>
      <c r="C352" s="139">
        <v>420</v>
      </c>
      <c r="D352" s="139">
        <v>40</v>
      </c>
      <c r="E352" s="144">
        <v>252</v>
      </c>
    </row>
    <row r="353" spans="1:5" s="26" customFormat="1" ht="15.75" x14ac:dyDescent="0.25">
      <c r="A353" s="137">
        <v>32232</v>
      </c>
      <c r="B353" s="138" t="s">
        <v>5691</v>
      </c>
      <c r="C353" s="139">
        <v>245</v>
      </c>
      <c r="D353" s="139">
        <v>40</v>
      </c>
      <c r="E353" s="144">
        <v>147</v>
      </c>
    </row>
    <row r="354" spans="1:5" s="26" customFormat="1" ht="15.75" x14ac:dyDescent="0.25">
      <c r="A354" s="137">
        <v>32311</v>
      </c>
      <c r="B354" s="138" t="s">
        <v>5692</v>
      </c>
      <c r="C354" s="139">
        <v>280</v>
      </c>
      <c r="D354" s="139">
        <v>40</v>
      </c>
      <c r="E354" s="144">
        <v>168</v>
      </c>
    </row>
    <row r="355" spans="1:5" s="26" customFormat="1" ht="15.75" x14ac:dyDescent="0.25">
      <c r="A355" s="137">
        <v>32312</v>
      </c>
      <c r="B355" s="138" t="s">
        <v>5693</v>
      </c>
      <c r="C355" s="139">
        <v>350</v>
      </c>
      <c r="D355" s="139">
        <v>40</v>
      </c>
      <c r="E355" s="144">
        <v>210</v>
      </c>
    </row>
    <row r="356" spans="1:5" s="26" customFormat="1" ht="15.75" x14ac:dyDescent="0.25">
      <c r="A356" s="137">
        <v>32313</v>
      </c>
      <c r="B356" s="138" t="s">
        <v>5694</v>
      </c>
      <c r="C356" s="139">
        <v>490</v>
      </c>
      <c r="D356" s="139">
        <v>40</v>
      </c>
      <c r="E356" s="144">
        <v>294</v>
      </c>
    </row>
    <row r="357" spans="1:5" s="26" customFormat="1" ht="15.75" x14ac:dyDescent="0.25">
      <c r="A357" s="137">
        <v>32314</v>
      </c>
      <c r="B357" s="138" t="s">
        <v>5695</v>
      </c>
      <c r="C357" s="139">
        <v>560</v>
      </c>
      <c r="D357" s="139">
        <v>40</v>
      </c>
      <c r="E357" s="144">
        <v>336</v>
      </c>
    </row>
    <row r="358" spans="1:5" s="26" customFormat="1" ht="15.75" x14ac:dyDescent="0.25">
      <c r="A358" s="137">
        <v>32321</v>
      </c>
      <c r="B358" s="138" t="s">
        <v>5696</v>
      </c>
      <c r="C358" s="139">
        <v>350</v>
      </c>
      <c r="D358" s="139">
        <v>40</v>
      </c>
      <c r="E358" s="144">
        <v>210</v>
      </c>
    </row>
    <row r="359" spans="1:5" s="26" customFormat="1" ht="15.75" x14ac:dyDescent="0.25">
      <c r="A359" s="137">
        <v>32322</v>
      </c>
      <c r="B359" s="138" t="s">
        <v>5697</v>
      </c>
      <c r="C359" s="139">
        <v>420</v>
      </c>
      <c r="D359" s="139">
        <v>40</v>
      </c>
      <c r="E359" s="144">
        <v>252</v>
      </c>
    </row>
    <row r="360" spans="1:5" s="26" customFormat="1" ht="15.75" x14ac:dyDescent="0.25">
      <c r="A360" s="137">
        <v>33111</v>
      </c>
      <c r="B360" s="138" t="s">
        <v>5698</v>
      </c>
      <c r="C360" s="139">
        <v>770</v>
      </c>
      <c r="D360" s="139">
        <v>40</v>
      </c>
      <c r="E360" s="144">
        <v>462</v>
      </c>
    </row>
    <row r="361" spans="1:5" s="26" customFormat="1" ht="15.75" x14ac:dyDescent="0.25">
      <c r="A361" s="137">
        <v>33115</v>
      </c>
      <c r="B361" s="138" t="s">
        <v>5699</v>
      </c>
      <c r="C361" s="139">
        <v>910</v>
      </c>
      <c r="D361" s="139">
        <v>40</v>
      </c>
      <c r="E361" s="144">
        <v>546</v>
      </c>
    </row>
    <row r="362" spans="1:5" s="26" customFormat="1" ht="15.75" x14ac:dyDescent="0.25">
      <c r="A362" s="137">
        <v>33116</v>
      </c>
      <c r="B362" s="138" t="s">
        <v>5700</v>
      </c>
      <c r="C362" s="139">
        <v>868</v>
      </c>
      <c r="D362" s="139">
        <v>40</v>
      </c>
      <c r="E362" s="144">
        <v>520.79999999999995</v>
      </c>
    </row>
    <row r="363" spans="1:5" s="26" customFormat="1" ht="15.75" x14ac:dyDescent="0.25">
      <c r="A363" s="137">
        <v>33121</v>
      </c>
      <c r="B363" s="138" t="s">
        <v>5701</v>
      </c>
      <c r="C363" s="139">
        <v>1078</v>
      </c>
      <c r="D363" s="139">
        <v>40</v>
      </c>
      <c r="E363" s="144">
        <v>646.79999999999995</v>
      </c>
    </row>
    <row r="364" spans="1:5" s="26" customFormat="1" ht="15.75" x14ac:dyDescent="0.25">
      <c r="A364" s="137">
        <v>33125</v>
      </c>
      <c r="B364" s="138" t="s">
        <v>5702</v>
      </c>
      <c r="C364" s="139">
        <v>1309</v>
      </c>
      <c r="D364" s="139">
        <v>40</v>
      </c>
      <c r="E364" s="144">
        <v>785.4</v>
      </c>
    </row>
    <row r="365" spans="1:5" s="26" customFormat="1" ht="15.75" x14ac:dyDescent="0.25">
      <c r="A365" s="137">
        <v>33126</v>
      </c>
      <c r="B365" s="138" t="s">
        <v>5703</v>
      </c>
      <c r="C365" s="139">
        <v>1190</v>
      </c>
      <c r="D365" s="139">
        <v>40</v>
      </c>
      <c r="E365" s="144">
        <v>714</v>
      </c>
    </row>
    <row r="366" spans="1:5" s="26" customFormat="1" ht="15.75" x14ac:dyDescent="0.25">
      <c r="A366" s="137">
        <v>33131</v>
      </c>
      <c r="B366" s="138" t="s">
        <v>5704</v>
      </c>
      <c r="C366" s="139">
        <v>1330</v>
      </c>
      <c r="D366" s="139">
        <v>40</v>
      </c>
      <c r="E366" s="144">
        <v>798</v>
      </c>
    </row>
    <row r="367" spans="1:5" s="26" customFormat="1" ht="15.75" x14ac:dyDescent="0.25">
      <c r="A367" s="137">
        <v>33135</v>
      </c>
      <c r="B367" s="138" t="s">
        <v>5705</v>
      </c>
      <c r="C367" s="139">
        <v>1848</v>
      </c>
      <c r="D367" s="139">
        <v>40</v>
      </c>
      <c r="E367" s="144">
        <v>1108.8</v>
      </c>
    </row>
    <row r="368" spans="1:5" s="26" customFormat="1" ht="15.75" x14ac:dyDescent="0.25">
      <c r="A368" s="137">
        <v>33136</v>
      </c>
      <c r="B368" s="138" t="s">
        <v>5706</v>
      </c>
      <c r="C368" s="139">
        <v>1540</v>
      </c>
      <c r="D368" s="139">
        <v>40</v>
      </c>
      <c r="E368" s="144">
        <v>924</v>
      </c>
    </row>
    <row r="369" spans="1:5" s="26" customFormat="1" ht="15.75" x14ac:dyDescent="0.25">
      <c r="A369" s="137">
        <v>33141</v>
      </c>
      <c r="B369" s="138" t="s">
        <v>5707</v>
      </c>
      <c r="C369" s="139">
        <v>1750</v>
      </c>
      <c r="D369" s="139">
        <v>40</v>
      </c>
      <c r="E369" s="144">
        <v>1050</v>
      </c>
    </row>
    <row r="370" spans="1:5" s="26" customFormat="1" ht="15.75" x14ac:dyDescent="0.25">
      <c r="A370" s="137">
        <v>33145</v>
      </c>
      <c r="B370" s="138" t="s">
        <v>5708</v>
      </c>
      <c r="C370" s="139">
        <v>1960</v>
      </c>
      <c r="D370" s="139">
        <v>40</v>
      </c>
      <c r="E370" s="144">
        <v>1176</v>
      </c>
    </row>
    <row r="371" spans="1:5" s="26" customFormat="1" ht="15.75" x14ac:dyDescent="0.25">
      <c r="A371" s="137">
        <v>33146</v>
      </c>
      <c r="B371" s="138" t="s">
        <v>5709</v>
      </c>
      <c r="C371" s="139">
        <v>1820</v>
      </c>
      <c r="D371" s="139">
        <v>40</v>
      </c>
      <c r="E371" s="144">
        <v>1092</v>
      </c>
    </row>
    <row r="372" spans="1:5" s="26" customFormat="1" ht="15.75" x14ac:dyDescent="0.25">
      <c r="A372" s="137">
        <v>33401</v>
      </c>
      <c r="B372" s="138" t="s">
        <v>5710</v>
      </c>
      <c r="C372" s="139">
        <v>560</v>
      </c>
      <c r="D372" s="139">
        <v>40</v>
      </c>
      <c r="E372" s="144">
        <v>336</v>
      </c>
    </row>
    <row r="373" spans="1:5" s="26" customFormat="1" ht="15.75" x14ac:dyDescent="0.25">
      <c r="A373" s="137">
        <v>33402</v>
      </c>
      <c r="B373" s="138" t="s">
        <v>5711</v>
      </c>
      <c r="C373" s="139">
        <v>700</v>
      </c>
      <c r="D373" s="139">
        <v>40</v>
      </c>
      <c r="E373" s="144">
        <v>420</v>
      </c>
    </row>
    <row r="374" spans="1:5" s="26" customFormat="1" ht="15.75" x14ac:dyDescent="0.25">
      <c r="A374" s="137">
        <v>33403</v>
      </c>
      <c r="B374" s="138" t="s">
        <v>5712</v>
      </c>
      <c r="C374" s="139">
        <v>840</v>
      </c>
      <c r="D374" s="139">
        <v>40</v>
      </c>
      <c r="E374" s="144">
        <v>504</v>
      </c>
    </row>
    <row r="375" spans="1:5" s="26" customFormat="1" ht="15.75" x14ac:dyDescent="0.25">
      <c r="A375" s="137">
        <v>33601</v>
      </c>
      <c r="B375" s="138" t="s">
        <v>5713</v>
      </c>
      <c r="C375" s="139">
        <v>630</v>
      </c>
      <c r="D375" s="139">
        <v>40</v>
      </c>
      <c r="E375" s="144">
        <v>378</v>
      </c>
    </row>
    <row r="376" spans="1:5" s="26" customFormat="1" ht="15.75" x14ac:dyDescent="0.25">
      <c r="A376" s="137">
        <v>33602</v>
      </c>
      <c r="B376" s="138" t="s">
        <v>5714</v>
      </c>
      <c r="C376" s="139">
        <v>770</v>
      </c>
      <c r="D376" s="139">
        <v>40</v>
      </c>
      <c r="E376" s="144">
        <v>462</v>
      </c>
    </row>
    <row r="377" spans="1:5" s="26" customFormat="1" ht="15.75" x14ac:dyDescent="0.25">
      <c r="A377" s="137">
        <v>33603</v>
      </c>
      <c r="B377" s="138" t="s">
        <v>5715</v>
      </c>
      <c r="C377" s="139">
        <v>980</v>
      </c>
      <c r="D377" s="139">
        <v>40</v>
      </c>
      <c r="E377" s="144">
        <v>588</v>
      </c>
    </row>
    <row r="378" spans="1:5" s="26" customFormat="1" ht="15.75" x14ac:dyDescent="0.25">
      <c r="A378" s="137">
        <v>33604</v>
      </c>
      <c r="B378" s="138" t="s">
        <v>5716</v>
      </c>
      <c r="C378" s="139">
        <v>1120</v>
      </c>
      <c r="D378" s="139">
        <v>40</v>
      </c>
      <c r="E378" s="144">
        <v>672</v>
      </c>
    </row>
    <row r="379" spans="1:5" s="26" customFormat="1" ht="15.75" x14ac:dyDescent="0.25">
      <c r="A379" s="137">
        <v>33611</v>
      </c>
      <c r="B379" s="138" t="s">
        <v>5717</v>
      </c>
      <c r="C379" s="139">
        <v>350</v>
      </c>
      <c r="D379" s="139">
        <v>40</v>
      </c>
      <c r="E379" s="144">
        <v>210</v>
      </c>
    </row>
    <row r="380" spans="1:5" s="26" customFormat="1" ht="15.75" x14ac:dyDescent="0.25">
      <c r="A380" s="137">
        <v>33612</v>
      </c>
      <c r="B380" s="138" t="s">
        <v>5718</v>
      </c>
      <c r="C380" s="139">
        <v>420</v>
      </c>
      <c r="D380" s="139">
        <v>40</v>
      </c>
      <c r="E380" s="144">
        <v>252</v>
      </c>
    </row>
    <row r="381" spans="1:5" s="26" customFormat="1" ht="15.75" x14ac:dyDescent="0.25">
      <c r="A381" s="137">
        <v>33613</v>
      </c>
      <c r="B381" s="138" t="s">
        <v>5719</v>
      </c>
      <c r="C381" s="139">
        <v>490</v>
      </c>
      <c r="D381" s="139">
        <v>40</v>
      </c>
      <c r="E381" s="144">
        <v>294</v>
      </c>
    </row>
    <row r="382" spans="1:5" s="26" customFormat="1" ht="15.75" x14ac:dyDescent="0.25">
      <c r="A382" s="137">
        <v>33614</v>
      </c>
      <c r="B382" s="138" t="s">
        <v>5720</v>
      </c>
      <c r="C382" s="139">
        <v>560</v>
      </c>
      <c r="D382" s="139">
        <v>40</v>
      </c>
      <c r="E382" s="144">
        <v>336</v>
      </c>
    </row>
    <row r="383" spans="1:5" s="26" customFormat="1" ht="15.75" x14ac:dyDescent="0.25">
      <c r="A383" s="137">
        <v>33621</v>
      </c>
      <c r="B383" s="138" t="s">
        <v>5721</v>
      </c>
      <c r="C383" s="139">
        <v>840</v>
      </c>
      <c r="D383" s="139">
        <v>40</v>
      </c>
      <c r="E383" s="144">
        <v>504</v>
      </c>
    </row>
    <row r="384" spans="1:5" s="26" customFormat="1" ht="15.75" x14ac:dyDescent="0.25">
      <c r="A384" s="137">
        <v>33622</v>
      </c>
      <c r="B384" s="138" t="s">
        <v>5722</v>
      </c>
      <c r="C384" s="139">
        <v>910</v>
      </c>
      <c r="D384" s="139">
        <v>40</v>
      </c>
      <c r="E384" s="144">
        <v>546</v>
      </c>
    </row>
    <row r="385" spans="1:5" s="26" customFormat="1" ht="15.75" x14ac:dyDescent="0.25">
      <c r="A385" s="137">
        <v>33623</v>
      </c>
      <c r="B385" s="138" t="s">
        <v>5723</v>
      </c>
      <c r="C385" s="139">
        <v>1120</v>
      </c>
      <c r="D385" s="139">
        <v>40</v>
      </c>
      <c r="E385" s="144">
        <v>672</v>
      </c>
    </row>
    <row r="386" spans="1:5" s="26" customFormat="1" ht="15.75" x14ac:dyDescent="0.25">
      <c r="A386" s="137">
        <v>33624</v>
      </c>
      <c r="B386" s="138" t="s">
        <v>5724</v>
      </c>
      <c r="C386" s="139">
        <v>1540</v>
      </c>
      <c r="D386" s="139">
        <v>40</v>
      </c>
      <c r="E386" s="144">
        <v>924</v>
      </c>
    </row>
    <row r="387" spans="1:5" s="26" customFormat="1" ht="15.75" x14ac:dyDescent="0.25">
      <c r="A387" s="137">
        <v>34111</v>
      </c>
      <c r="B387" s="138" t="s">
        <v>5725</v>
      </c>
      <c r="C387" s="139">
        <v>1820</v>
      </c>
      <c r="D387" s="139">
        <v>40</v>
      </c>
      <c r="E387" s="144">
        <v>1092</v>
      </c>
    </row>
    <row r="388" spans="1:5" s="26" customFormat="1" ht="15.75" x14ac:dyDescent="0.25">
      <c r="A388" s="137">
        <v>34112</v>
      </c>
      <c r="B388" s="138" t="s">
        <v>5726</v>
      </c>
      <c r="C388" s="139">
        <v>2240</v>
      </c>
      <c r="D388" s="139">
        <v>40</v>
      </c>
      <c r="E388" s="144">
        <v>1344</v>
      </c>
    </row>
    <row r="389" spans="1:5" s="26" customFormat="1" ht="15.75" x14ac:dyDescent="0.25">
      <c r="A389" s="137">
        <v>34121</v>
      </c>
      <c r="B389" s="138" t="s">
        <v>5727</v>
      </c>
      <c r="C389" s="139">
        <v>1820</v>
      </c>
      <c r="D389" s="139">
        <v>40</v>
      </c>
      <c r="E389" s="144">
        <v>1092</v>
      </c>
    </row>
    <row r="390" spans="1:5" s="26" customFormat="1" ht="15.75" x14ac:dyDescent="0.25">
      <c r="A390" s="137">
        <v>34122</v>
      </c>
      <c r="B390" s="138" t="s">
        <v>5728</v>
      </c>
      <c r="C390" s="139">
        <v>2240</v>
      </c>
      <c r="D390" s="139">
        <v>40</v>
      </c>
      <c r="E390" s="144">
        <v>1344</v>
      </c>
    </row>
    <row r="391" spans="1:5" s="26" customFormat="1" ht="15.75" x14ac:dyDescent="0.25">
      <c r="A391" s="137">
        <v>34123</v>
      </c>
      <c r="B391" s="138" t="s">
        <v>5729</v>
      </c>
      <c r="C391" s="139">
        <v>2660</v>
      </c>
      <c r="D391" s="139">
        <v>40</v>
      </c>
      <c r="E391" s="144">
        <v>1596</v>
      </c>
    </row>
    <row r="392" spans="1:5" s="26" customFormat="1" ht="15.75" x14ac:dyDescent="0.25">
      <c r="A392" s="137">
        <v>34131</v>
      </c>
      <c r="B392" s="138" t="s">
        <v>5730</v>
      </c>
      <c r="C392" s="139">
        <v>1820</v>
      </c>
      <c r="D392" s="139">
        <v>40</v>
      </c>
      <c r="E392" s="144">
        <v>1092</v>
      </c>
    </row>
    <row r="393" spans="1:5" s="26" customFormat="1" ht="15.75" x14ac:dyDescent="0.25">
      <c r="A393" s="137">
        <v>34132</v>
      </c>
      <c r="B393" s="138" t="s">
        <v>5731</v>
      </c>
      <c r="C393" s="139">
        <v>2240</v>
      </c>
      <c r="D393" s="139">
        <v>40</v>
      </c>
      <c r="E393" s="144">
        <v>1344</v>
      </c>
    </row>
    <row r="394" spans="1:5" s="26" customFormat="1" ht="15.75" x14ac:dyDescent="0.25">
      <c r="A394" s="137">
        <v>34133</v>
      </c>
      <c r="B394" s="138" t="s">
        <v>5732</v>
      </c>
      <c r="C394" s="139">
        <v>2660</v>
      </c>
      <c r="D394" s="139">
        <v>40</v>
      </c>
      <c r="E394" s="144">
        <v>1596</v>
      </c>
    </row>
    <row r="395" spans="1:5" s="26" customFormat="1" ht="15.75" x14ac:dyDescent="0.25">
      <c r="A395" s="137">
        <v>34134</v>
      </c>
      <c r="B395" s="138" t="s">
        <v>5733</v>
      </c>
      <c r="C395" s="139">
        <v>2800</v>
      </c>
      <c r="D395" s="139">
        <v>40</v>
      </c>
      <c r="E395" s="144">
        <v>1680</v>
      </c>
    </row>
    <row r="396" spans="1:5" s="26" customFormat="1" ht="15.75" x14ac:dyDescent="0.25">
      <c r="A396" s="137">
        <v>34141</v>
      </c>
      <c r="B396" s="138" t="s">
        <v>5734</v>
      </c>
      <c r="C396" s="139">
        <v>1820</v>
      </c>
      <c r="D396" s="139">
        <v>40</v>
      </c>
      <c r="E396" s="144">
        <v>1092</v>
      </c>
    </row>
    <row r="397" spans="1:5" s="26" customFormat="1" ht="15.75" x14ac:dyDescent="0.25">
      <c r="A397" s="137">
        <v>34142</v>
      </c>
      <c r="B397" s="138" t="s">
        <v>5735</v>
      </c>
      <c r="C397" s="139">
        <v>2240</v>
      </c>
      <c r="D397" s="139">
        <v>40</v>
      </c>
      <c r="E397" s="144">
        <v>1344</v>
      </c>
    </row>
    <row r="398" spans="1:5" s="26" customFormat="1" ht="15.75" x14ac:dyDescent="0.25">
      <c r="A398" s="137">
        <v>34151</v>
      </c>
      <c r="B398" s="138" t="s">
        <v>5736</v>
      </c>
      <c r="C398" s="139">
        <v>1820</v>
      </c>
      <c r="D398" s="139">
        <v>40</v>
      </c>
      <c r="E398" s="144">
        <v>1092</v>
      </c>
    </row>
    <row r="399" spans="1:5" s="26" customFormat="1" ht="15.75" x14ac:dyDescent="0.25">
      <c r="A399" s="137">
        <v>34152</v>
      </c>
      <c r="B399" s="138" t="s">
        <v>5737</v>
      </c>
      <c r="C399" s="139">
        <v>2240</v>
      </c>
      <c r="D399" s="139">
        <v>40</v>
      </c>
      <c r="E399" s="144">
        <v>1344</v>
      </c>
    </row>
    <row r="400" spans="1:5" s="26" customFormat="1" ht="15.75" x14ac:dyDescent="0.25">
      <c r="A400" s="137">
        <v>34153</v>
      </c>
      <c r="B400" s="138" t="s">
        <v>5738</v>
      </c>
      <c r="C400" s="139">
        <v>2660</v>
      </c>
      <c r="D400" s="139">
        <v>40</v>
      </c>
      <c r="E400" s="144">
        <v>1596</v>
      </c>
    </row>
    <row r="401" spans="1:5" s="26" customFormat="1" ht="15.75" x14ac:dyDescent="0.25">
      <c r="A401" s="137">
        <v>34161</v>
      </c>
      <c r="B401" s="138" t="s">
        <v>5739</v>
      </c>
      <c r="C401" s="139">
        <v>1820</v>
      </c>
      <c r="D401" s="139">
        <v>40</v>
      </c>
      <c r="E401" s="144">
        <v>1092</v>
      </c>
    </row>
    <row r="402" spans="1:5" s="26" customFormat="1" ht="15.75" x14ac:dyDescent="0.25">
      <c r="A402" s="137">
        <v>34163</v>
      </c>
      <c r="B402" s="138" t="s">
        <v>5740</v>
      </c>
      <c r="C402" s="139">
        <v>2660</v>
      </c>
      <c r="D402" s="139">
        <v>40</v>
      </c>
      <c r="E402" s="144">
        <v>1596</v>
      </c>
    </row>
    <row r="403" spans="1:5" s="26" customFormat="1" ht="15.75" x14ac:dyDescent="0.25">
      <c r="A403" s="137">
        <v>34164</v>
      </c>
      <c r="B403" s="138" t="s">
        <v>5741</v>
      </c>
      <c r="C403" s="139">
        <v>2800</v>
      </c>
      <c r="D403" s="139">
        <v>40</v>
      </c>
      <c r="E403" s="144">
        <v>1680</v>
      </c>
    </row>
    <row r="404" spans="1:5" s="26" customFormat="1" ht="15.75" x14ac:dyDescent="0.25">
      <c r="A404" s="137">
        <v>34211</v>
      </c>
      <c r="B404" s="138" t="s">
        <v>5742</v>
      </c>
      <c r="C404" s="139">
        <v>210</v>
      </c>
      <c r="D404" s="139">
        <v>40</v>
      </c>
      <c r="E404" s="144">
        <v>126</v>
      </c>
    </row>
    <row r="405" spans="1:5" s="26" customFormat="1" ht="15.75" x14ac:dyDescent="0.25">
      <c r="A405" s="137">
        <v>34212</v>
      </c>
      <c r="B405" s="138" t="s">
        <v>5743</v>
      </c>
      <c r="C405" s="139">
        <v>350</v>
      </c>
      <c r="D405" s="139">
        <v>40</v>
      </c>
      <c r="E405" s="144">
        <v>210</v>
      </c>
    </row>
    <row r="406" spans="1:5" s="26" customFormat="1" ht="15.75" x14ac:dyDescent="0.25">
      <c r="A406" s="137">
        <v>34221</v>
      </c>
      <c r="B406" s="138" t="s">
        <v>5744</v>
      </c>
      <c r="C406" s="139">
        <v>280</v>
      </c>
      <c r="D406" s="139">
        <v>40</v>
      </c>
      <c r="E406" s="144">
        <v>168</v>
      </c>
    </row>
    <row r="407" spans="1:5" s="26" customFormat="1" ht="15.75" x14ac:dyDescent="0.25">
      <c r="A407" s="137">
        <v>34222</v>
      </c>
      <c r="B407" s="138" t="s">
        <v>5745</v>
      </c>
      <c r="C407" s="139">
        <v>350</v>
      </c>
      <c r="D407" s="139">
        <v>40</v>
      </c>
      <c r="E407" s="144">
        <v>210</v>
      </c>
    </row>
    <row r="408" spans="1:5" s="26" customFormat="1" ht="15.75" x14ac:dyDescent="0.25">
      <c r="A408" s="137">
        <v>34223</v>
      </c>
      <c r="B408" s="138" t="s">
        <v>5746</v>
      </c>
      <c r="C408" s="139">
        <v>420</v>
      </c>
      <c r="D408" s="139">
        <v>40</v>
      </c>
      <c r="E408" s="144">
        <v>252</v>
      </c>
    </row>
    <row r="409" spans="1:5" s="26" customFormat="1" ht="15.75" x14ac:dyDescent="0.25">
      <c r="A409" s="137">
        <v>34224</v>
      </c>
      <c r="B409" s="138" t="s">
        <v>5747</v>
      </c>
      <c r="C409" s="139">
        <v>490</v>
      </c>
      <c r="D409" s="139">
        <v>40</v>
      </c>
      <c r="E409" s="144">
        <v>294</v>
      </c>
    </row>
    <row r="410" spans="1:5" s="26" customFormat="1" ht="15.75" x14ac:dyDescent="0.25">
      <c r="A410" s="137">
        <v>34231</v>
      </c>
      <c r="B410" s="138" t="s">
        <v>5748</v>
      </c>
      <c r="C410" s="139">
        <v>350</v>
      </c>
      <c r="D410" s="139">
        <v>40</v>
      </c>
      <c r="E410" s="144">
        <v>210</v>
      </c>
    </row>
    <row r="411" spans="1:5" s="26" customFormat="1" ht="15.75" x14ac:dyDescent="0.25">
      <c r="A411" s="137">
        <v>34232</v>
      </c>
      <c r="B411" s="138" t="s">
        <v>5749</v>
      </c>
      <c r="C411" s="139">
        <v>420</v>
      </c>
      <c r="D411" s="139">
        <v>40</v>
      </c>
      <c r="E411" s="144">
        <v>252</v>
      </c>
    </row>
    <row r="412" spans="1:5" s="26" customFormat="1" ht="15.75" x14ac:dyDescent="0.25">
      <c r="A412" s="137">
        <v>34233</v>
      </c>
      <c r="B412" s="138" t="s">
        <v>5750</v>
      </c>
      <c r="C412" s="139">
        <v>490</v>
      </c>
      <c r="D412" s="139">
        <v>40</v>
      </c>
      <c r="E412" s="144">
        <v>294</v>
      </c>
    </row>
    <row r="413" spans="1:5" s="26" customFormat="1" ht="15.75" x14ac:dyDescent="0.25">
      <c r="A413" s="137">
        <v>34234</v>
      </c>
      <c r="B413" s="138" t="s">
        <v>5751</v>
      </c>
      <c r="C413" s="139">
        <v>560</v>
      </c>
      <c r="D413" s="139">
        <v>40</v>
      </c>
      <c r="E413" s="144">
        <v>336</v>
      </c>
    </row>
    <row r="414" spans="1:5" s="26" customFormat="1" ht="15.75" x14ac:dyDescent="0.25">
      <c r="A414" s="137">
        <v>34241</v>
      </c>
      <c r="B414" s="138" t="s">
        <v>5752</v>
      </c>
      <c r="C414" s="139">
        <v>280</v>
      </c>
      <c r="D414" s="139">
        <v>40</v>
      </c>
      <c r="E414" s="144">
        <v>168</v>
      </c>
    </row>
    <row r="415" spans="1:5" s="26" customFormat="1" ht="15.75" x14ac:dyDescent="0.25">
      <c r="A415" s="137">
        <v>34242</v>
      </c>
      <c r="B415" s="138" t="s">
        <v>5753</v>
      </c>
      <c r="C415" s="139">
        <v>350</v>
      </c>
      <c r="D415" s="139">
        <v>40</v>
      </c>
      <c r="E415" s="144">
        <v>210</v>
      </c>
    </row>
    <row r="416" spans="1:5" s="26" customFormat="1" ht="15.75" x14ac:dyDescent="0.25">
      <c r="A416" s="137">
        <v>34251</v>
      </c>
      <c r="B416" s="138" t="s">
        <v>5754</v>
      </c>
      <c r="C416" s="139">
        <v>350</v>
      </c>
      <c r="D416" s="139">
        <v>40</v>
      </c>
      <c r="E416" s="144">
        <v>210</v>
      </c>
    </row>
    <row r="417" spans="1:5" s="26" customFormat="1" ht="15.75" x14ac:dyDescent="0.25">
      <c r="A417" s="137">
        <v>34252</v>
      </c>
      <c r="B417" s="138" t="s">
        <v>5755</v>
      </c>
      <c r="C417" s="139">
        <v>420</v>
      </c>
      <c r="D417" s="139">
        <v>40</v>
      </c>
      <c r="E417" s="144">
        <v>252</v>
      </c>
    </row>
    <row r="418" spans="1:5" s="26" customFormat="1" ht="15.75" x14ac:dyDescent="0.25">
      <c r="A418" s="137">
        <v>34253</v>
      </c>
      <c r="B418" s="138" t="s">
        <v>5756</v>
      </c>
      <c r="C418" s="139">
        <v>420</v>
      </c>
      <c r="D418" s="139">
        <v>40</v>
      </c>
      <c r="E418" s="144">
        <v>252</v>
      </c>
    </row>
    <row r="419" spans="1:5" s="26" customFormat="1" ht="15.75" x14ac:dyDescent="0.25">
      <c r="A419" s="137">
        <v>34254</v>
      </c>
      <c r="B419" s="138" t="s">
        <v>5757</v>
      </c>
      <c r="C419" s="139">
        <v>560</v>
      </c>
      <c r="D419" s="139">
        <v>40</v>
      </c>
      <c r="E419" s="144">
        <v>336</v>
      </c>
    </row>
    <row r="420" spans="1:5" s="26" customFormat="1" ht="15.75" x14ac:dyDescent="0.25">
      <c r="A420" s="137">
        <v>34261</v>
      </c>
      <c r="B420" s="138" t="s">
        <v>5758</v>
      </c>
      <c r="C420" s="139">
        <v>350</v>
      </c>
      <c r="D420" s="139">
        <v>40</v>
      </c>
      <c r="E420" s="144">
        <v>210</v>
      </c>
    </row>
    <row r="421" spans="1:5" s="26" customFormat="1" ht="15.75" x14ac:dyDescent="0.25">
      <c r="A421" s="137">
        <v>34262</v>
      </c>
      <c r="B421" s="138" t="s">
        <v>5759</v>
      </c>
      <c r="C421" s="139">
        <v>420</v>
      </c>
      <c r="D421" s="139">
        <v>40</v>
      </c>
      <c r="E421" s="144">
        <v>252</v>
      </c>
    </row>
    <row r="422" spans="1:5" s="26" customFormat="1" ht="15.75" x14ac:dyDescent="0.25">
      <c r="A422" s="137">
        <v>34263</v>
      </c>
      <c r="B422" s="138" t="s">
        <v>5760</v>
      </c>
      <c r="C422" s="139">
        <v>560</v>
      </c>
      <c r="D422" s="139">
        <v>40</v>
      </c>
      <c r="E422" s="144">
        <v>336</v>
      </c>
    </row>
    <row r="423" spans="1:5" s="26" customFormat="1" ht="15.75" x14ac:dyDescent="0.25">
      <c r="A423" s="137">
        <v>34264</v>
      </c>
      <c r="B423" s="138" t="s">
        <v>5761</v>
      </c>
      <c r="C423" s="139">
        <v>700</v>
      </c>
      <c r="D423" s="139">
        <v>40</v>
      </c>
      <c r="E423" s="144">
        <v>420</v>
      </c>
    </row>
    <row r="424" spans="1:5" s="26" customFormat="1" ht="15.75" x14ac:dyDescent="0.25">
      <c r="A424" s="137">
        <v>34411</v>
      </c>
      <c r="B424" s="138" t="s">
        <v>5762</v>
      </c>
      <c r="C424" s="139">
        <v>1400</v>
      </c>
      <c r="D424" s="139">
        <v>40</v>
      </c>
      <c r="E424" s="144">
        <v>840</v>
      </c>
    </row>
    <row r="425" spans="1:5" s="26" customFormat="1" ht="15.75" x14ac:dyDescent="0.25">
      <c r="A425" s="137">
        <v>34412</v>
      </c>
      <c r="B425" s="138" t="s">
        <v>5763</v>
      </c>
      <c r="C425" s="139">
        <v>1680</v>
      </c>
      <c r="D425" s="139">
        <v>40</v>
      </c>
      <c r="E425" s="144">
        <v>1008</v>
      </c>
    </row>
    <row r="426" spans="1:5" s="26" customFormat="1" ht="15.75" x14ac:dyDescent="0.25">
      <c r="A426" s="137">
        <v>34421</v>
      </c>
      <c r="B426" s="138" t="s">
        <v>5764</v>
      </c>
      <c r="C426" s="139">
        <v>840</v>
      </c>
      <c r="D426" s="139">
        <v>40</v>
      </c>
      <c r="E426" s="144">
        <v>504</v>
      </c>
    </row>
    <row r="427" spans="1:5" s="26" customFormat="1" ht="15.75" x14ac:dyDescent="0.25">
      <c r="A427" s="137">
        <v>34422</v>
      </c>
      <c r="B427" s="138" t="s">
        <v>5765</v>
      </c>
      <c r="C427" s="139">
        <v>1120</v>
      </c>
      <c r="D427" s="139">
        <v>40</v>
      </c>
      <c r="E427" s="144">
        <v>672</v>
      </c>
    </row>
    <row r="428" spans="1:5" s="26" customFormat="1" ht="15.75" x14ac:dyDescent="0.25">
      <c r="A428" s="137">
        <v>34423</v>
      </c>
      <c r="B428" s="138" t="s">
        <v>5766</v>
      </c>
      <c r="C428" s="139">
        <v>1400</v>
      </c>
      <c r="D428" s="139">
        <v>40</v>
      </c>
      <c r="E428" s="144">
        <v>840</v>
      </c>
    </row>
    <row r="429" spans="1:5" s="26" customFormat="1" ht="15.75" x14ac:dyDescent="0.25">
      <c r="A429" s="137">
        <v>34511</v>
      </c>
      <c r="B429" s="138" t="s">
        <v>5767</v>
      </c>
      <c r="C429" s="139">
        <v>560</v>
      </c>
      <c r="D429" s="139">
        <v>40</v>
      </c>
      <c r="E429" s="144">
        <v>336</v>
      </c>
    </row>
    <row r="430" spans="1:5" s="26" customFormat="1" ht="15.75" x14ac:dyDescent="0.25">
      <c r="A430" s="137">
        <v>34521</v>
      </c>
      <c r="B430" s="138" t="s">
        <v>5768</v>
      </c>
      <c r="C430" s="139">
        <v>1540</v>
      </c>
      <c r="D430" s="139">
        <v>40</v>
      </c>
      <c r="E430" s="144">
        <v>924</v>
      </c>
    </row>
    <row r="431" spans="1:5" s="26" customFormat="1" ht="15.75" x14ac:dyDescent="0.25">
      <c r="A431" s="137">
        <v>34522</v>
      </c>
      <c r="B431" s="138" t="s">
        <v>5769</v>
      </c>
      <c r="C431" s="139">
        <v>2100</v>
      </c>
      <c r="D431" s="139">
        <v>40</v>
      </c>
      <c r="E431" s="144">
        <v>1260</v>
      </c>
    </row>
    <row r="432" spans="1:5" s="26" customFormat="1" ht="15.75" x14ac:dyDescent="0.25">
      <c r="A432" s="137">
        <v>34523</v>
      </c>
      <c r="B432" s="138" t="s">
        <v>5770</v>
      </c>
      <c r="C432" s="139">
        <v>2380</v>
      </c>
      <c r="D432" s="139">
        <v>40</v>
      </c>
      <c r="E432" s="144">
        <v>1428</v>
      </c>
    </row>
    <row r="433" spans="1:5" s="26" customFormat="1" ht="15.75" x14ac:dyDescent="0.25">
      <c r="A433" s="137">
        <v>39101</v>
      </c>
      <c r="B433" s="138" t="s">
        <v>5771</v>
      </c>
      <c r="C433" s="139">
        <v>280</v>
      </c>
      <c r="D433" s="139">
        <v>40</v>
      </c>
      <c r="E433" s="144">
        <v>168</v>
      </c>
    </row>
    <row r="434" spans="1:5" s="26" customFormat="1" ht="15.75" x14ac:dyDescent="0.25">
      <c r="A434" s="137">
        <v>39201</v>
      </c>
      <c r="B434" s="138" t="s">
        <v>5772</v>
      </c>
      <c r="C434" s="139">
        <v>210</v>
      </c>
      <c r="D434" s="139">
        <v>40</v>
      </c>
      <c r="E434" s="144">
        <v>126</v>
      </c>
    </row>
    <row r="435" spans="1:5" s="26" customFormat="1" ht="15.75" x14ac:dyDescent="0.25">
      <c r="A435" s="137">
        <v>39202</v>
      </c>
      <c r="B435" s="138" t="s">
        <v>5773</v>
      </c>
      <c r="C435" s="139">
        <v>280</v>
      </c>
      <c r="D435" s="139">
        <v>40</v>
      </c>
      <c r="E435" s="144">
        <v>168</v>
      </c>
    </row>
    <row r="436" spans="1:5" s="26" customFormat="1" ht="15.75" x14ac:dyDescent="0.25">
      <c r="A436" s="137">
        <v>39211</v>
      </c>
      <c r="B436" s="138" t="s">
        <v>5774</v>
      </c>
      <c r="C436" s="139">
        <v>210</v>
      </c>
      <c r="D436" s="139">
        <v>40</v>
      </c>
      <c r="E436" s="144">
        <v>126</v>
      </c>
    </row>
    <row r="437" spans="1:5" s="26" customFormat="1" ht="15.75" x14ac:dyDescent="0.25">
      <c r="A437" s="137">
        <v>39212</v>
      </c>
      <c r="B437" s="138" t="s">
        <v>5775</v>
      </c>
      <c r="C437" s="139">
        <v>252</v>
      </c>
      <c r="D437" s="139">
        <v>40</v>
      </c>
      <c r="E437" s="144">
        <v>151.19999999999999</v>
      </c>
    </row>
    <row r="438" spans="1:5" s="26" customFormat="1" ht="15.75" x14ac:dyDescent="0.25">
      <c r="A438" s="137">
        <v>39311</v>
      </c>
      <c r="B438" s="138" t="s">
        <v>5776</v>
      </c>
      <c r="C438" s="139">
        <v>420</v>
      </c>
      <c r="D438" s="139">
        <v>40</v>
      </c>
      <c r="E438" s="144">
        <v>252</v>
      </c>
    </row>
    <row r="439" spans="1:5" s="26" customFormat="1" ht="15.75" x14ac:dyDescent="0.25">
      <c r="A439" s="137">
        <v>39319</v>
      </c>
      <c r="B439" s="138" t="s">
        <v>5777</v>
      </c>
      <c r="C439" s="139">
        <v>280</v>
      </c>
      <c r="D439" s="139">
        <v>40</v>
      </c>
      <c r="E439" s="144">
        <v>168</v>
      </c>
    </row>
    <row r="440" spans="1:5" s="26" customFormat="1" ht="15.75" x14ac:dyDescent="0.25">
      <c r="A440" s="137">
        <v>41211</v>
      </c>
      <c r="B440" s="138" t="s">
        <v>5778</v>
      </c>
      <c r="C440" s="139">
        <v>252</v>
      </c>
      <c r="D440" s="139">
        <v>40</v>
      </c>
      <c r="E440" s="144">
        <v>151.19999999999999</v>
      </c>
    </row>
    <row r="441" spans="1:5" s="26" customFormat="1" ht="15.75" x14ac:dyDescent="0.25">
      <c r="A441" s="137">
        <v>41219</v>
      </c>
      <c r="B441" s="138" t="s">
        <v>5779</v>
      </c>
      <c r="C441" s="139">
        <v>210</v>
      </c>
      <c r="D441" s="139">
        <v>40</v>
      </c>
      <c r="E441" s="144">
        <v>126</v>
      </c>
    </row>
    <row r="442" spans="1:5" s="26" customFormat="1" ht="15.75" x14ac:dyDescent="0.25">
      <c r="A442" s="137">
        <v>41221</v>
      </c>
      <c r="B442" s="138" t="s">
        <v>5780</v>
      </c>
      <c r="C442" s="139">
        <v>252</v>
      </c>
      <c r="D442" s="139">
        <v>40</v>
      </c>
      <c r="E442" s="144">
        <v>151.19999999999999</v>
      </c>
    </row>
    <row r="443" spans="1:5" s="26" customFormat="1" ht="15.75" x14ac:dyDescent="0.25">
      <c r="A443" s="137">
        <v>41231</v>
      </c>
      <c r="B443" s="138" t="s">
        <v>5781</v>
      </c>
      <c r="C443" s="139">
        <v>252</v>
      </c>
      <c r="D443" s="139">
        <v>40</v>
      </c>
      <c r="E443" s="144">
        <v>151.19999999999999</v>
      </c>
    </row>
    <row r="444" spans="1:5" s="26" customFormat="1" ht="15.75" x14ac:dyDescent="0.25">
      <c r="A444" s="137">
        <v>41239</v>
      </c>
      <c r="B444" s="138" t="s">
        <v>5782</v>
      </c>
      <c r="C444" s="139">
        <v>210</v>
      </c>
      <c r="D444" s="139">
        <v>40</v>
      </c>
      <c r="E444" s="144">
        <v>126</v>
      </c>
    </row>
    <row r="445" spans="1:5" s="26" customFormat="1" ht="15.75" x14ac:dyDescent="0.25">
      <c r="A445" s="137">
        <v>41301</v>
      </c>
      <c r="B445" s="138" t="s">
        <v>5783</v>
      </c>
      <c r="C445" s="139">
        <v>280</v>
      </c>
      <c r="D445" s="139">
        <v>40</v>
      </c>
      <c r="E445" s="144">
        <v>168</v>
      </c>
    </row>
    <row r="446" spans="1:5" s="26" customFormat="1" ht="15.75" x14ac:dyDescent="0.25">
      <c r="A446" s="137">
        <v>41309</v>
      </c>
      <c r="B446" s="138" t="s">
        <v>5784</v>
      </c>
      <c r="C446" s="139">
        <v>168</v>
      </c>
      <c r="D446" s="139">
        <v>40</v>
      </c>
      <c r="E446" s="144">
        <v>100.8</v>
      </c>
    </row>
    <row r="447" spans="1:5" s="26" customFormat="1" ht="15.75" x14ac:dyDescent="0.25">
      <c r="A447" s="137">
        <v>42111</v>
      </c>
      <c r="B447" s="138" t="s">
        <v>5785</v>
      </c>
      <c r="C447" s="139">
        <v>840</v>
      </c>
      <c r="D447" s="139">
        <v>40</v>
      </c>
      <c r="E447" s="144">
        <v>504</v>
      </c>
    </row>
    <row r="448" spans="1:5" s="26" customFormat="1" ht="15.75" x14ac:dyDescent="0.25">
      <c r="A448" s="137">
        <v>42121</v>
      </c>
      <c r="B448" s="138" t="s">
        <v>5786</v>
      </c>
      <c r="C448" s="139">
        <v>840</v>
      </c>
      <c r="D448" s="139">
        <v>40</v>
      </c>
      <c r="E448" s="144">
        <v>504</v>
      </c>
    </row>
    <row r="449" spans="1:5" s="26" customFormat="1" ht="15.75" x14ac:dyDescent="0.25">
      <c r="A449" s="137">
        <v>42201</v>
      </c>
      <c r="B449" s="138" t="s">
        <v>5787</v>
      </c>
      <c r="C449" s="139">
        <v>1120</v>
      </c>
      <c r="D449" s="139">
        <v>40</v>
      </c>
      <c r="E449" s="144">
        <v>672</v>
      </c>
    </row>
    <row r="450" spans="1:5" s="26" customFormat="1" ht="15.75" x14ac:dyDescent="0.25">
      <c r="A450" s="137">
        <v>42211</v>
      </c>
      <c r="B450" s="138" t="s">
        <v>5788</v>
      </c>
      <c r="C450" s="139">
        <v>1120</v>
      </c>
      <c r="D450" s="139">
        <v>40</v>
      </c>
      <c r="E450" s="144">
        <v>672</v>
      </c>
    </row>
    <row r="451" spans="1:5" s="26" customFormat="1" ht="15.75" x14ac:dyDescent="0.25">
      <c r="A451" s="137">
        <v>42311</v>
      </c>
      <c r="B451" s="138" t="s">
        <v>5789</v>
      </c>
      <c r="C451" s="139">
        <v>1120</v>
      </c>
      <c r="D451" s="139">
        <v>40</v>
      </c>
      <c r="E451" s="144">
        <v>672</v>
      </c>
    </row>
    <row r="452" spans="1:5" s="26" customFormat="1" ht="15.75" x14ac:dyDescent="0.25">
      <c r="A452" s="137">
        <v>42331</v>
      </c>
      <c r="B452" s="138" t="s">
        <v>5790</v>
      </c>
      <c r="C452" s="139">
        <v>980</v>
      </c>
      <c r="D452" s="139">
        <v>40</v>
      </c>
      <c r="E452" s="144">
        <v>588</v>
      </c>
    </row>
    <row r="453" spans="1:5" s="26" customFormat="1" ht="15.75" x14ac:dyDescent="0.25">
      <c r="A453" s="137">
        <v>42339</v>
      </c>
      <c r="B453" s="138" t="s">
        <v>5791</v>
      </c>
      <c r="C453" s="139">
        <v>630</v>
      </c>
      <c r="D453" s="139">
        <v>40</v>
      </c>
      <c r="E453" s="144">
        <v>378</v>
      </c>
    </row>
    <row r="454" spans="1:5" s="26" customFormat="1" ht="15.75" x14ac:dyDescent="0.25">
      <c r="A454" s="137">
        <v>42341</v>
      </c>
      <c r="B454" s="138" t="s">
        <v>5792</v>
      </c>
      <c r="C454" s="139">
        <v>280</v>
      </c>
      <c r="D454" s="139">
        <v>40</v>
      </c>
      <c r="E454" s="144">
        <v>168</v>
      </c>
    </row>
    <row r="455" spans="1:5" s="26" customFormat="1" ht="15.75" x14ac:dyDescent="0.25">
      <c r="A455" s="137">
        <v>42411</v>
      </c>
      <c r="B455" s="138" t="s">
        <v>5793</v>
      </c>
      <c r="C455" s="139">
        <v>2100</v>
      </c>
      <c r="D455" s="139">
        <v>40</v>
      </c>
      <c r="E455" s="144">
        <v>1260</v>
      </c>
    </row>
    <row r="456" spans="1:5" s="26" customFormat="1" ht="15.75" x14ac:dyDescent="0.25">
      <c r="A456" s="137">
        <v>42421</v>
      </c>
      <c r="B456" s="138" t="s">
        <v>5794</v>
      </c>
      <c r="C456" s="139">
        <v>2100</v>
      </c>
      <c r="D456" s="139">
        <v>40</v>
      </c>
      <c r="E456" s="144">
        <v>1260</v>
      </c>
    </row>
    <row r="457" spans="1:5" s="26" customFormat="1" ht="15.75" x14ac:dyDescent="0.25">
      <c r="A457" s="137">
        <v>42451</v>
      </c>
      <c r="B457" s="138" t="s">
        <v>5795</v>
      </c>
      <c r="C457" s="139">
        <v>2100</v>
      </c>
      <c r="D457" s="139">
        <v>40</v>
      </c>
      <c r="E457" s="144">
        <v>1260</v>
      </c>
    </row>
    <row r="458" spans="1:5" s="26" customFormat="1" ht="15.75" x14ac:dyDescent="0.25">
      <c r="A458" s="137">
        <v>42461</v>
      </c>
      <c r="B458" s="138" t="s">
        <v>5796</v>
      </c>
      <c r="C458" s="139">
        <v>2100</v>
      </c>
      <c r="D458" s="139">
        <v>40</v>
      </c>
      <c r="E458" s="144">
        <v>1260</v>
      </c>
    </row>
    <row r="459" spans="1:5" s="26" customFormat="1" ht="15.75" x14ac:dyDescent="0.25">
      <c r="A459" s="137">
        <v>42471</v>
      </c>
      <c r="B459" s="138" t="s">
        <v>5797</v>
      </c>
      <c r="C459" s="139">
        <v>2240</v>
      </c>
      <c r="D459" s="139">
        <v>40</v>
      </c>
      <c r="E459" s="144">
        <v>1344</v>
      </c>
    </row>
    <row r="460" spans="1:5" s="26" customFormat="1" ht="15.75" x14ac:dyDescent="0.25">
      <c r="A460" s="137">
        <v>42511</v>
      </c>
      <c r="B460" s="138" t="s">
        <v>5798</v>
      </c>
      <c r="C460" s="139">
        <v>2100</v>
      </c>
      <c r="D460" s="139">
        <v>40</v>
      </c>
      <c r="E460" s="144">
        <v>1260</v>
      </c>
    </row>
    <row r="461" spans="1:5" s="26" customFormat="1" ht="15.75" x14ac:dyDescent="0.25">
      <c r="A461" s="137">
        <v>42521</v>
      </c>
      <c r="B461" s="138" t="s">
        <v>5799</v>
      </c>
      <c r="C461" s="139">
        <v>2100</v>
      </c>
      <c r="D461" s="139">
        <v>40</v>
      </c>
      <c r="E461" s="144">
        <v>1260</v>
      </c>
    </row>
    <row r="462" spans="1:5" s="26" customFormat="1" ht="15.75" x14ac:dyDescent="0.25">
      <c r="A462" s="137">
        <v>42531</v>
      </c>
      <c r="B462" s="138" t="s">
        <v>5800</v>
      </c>
      <c r="C462" s="139">
        <v>2100</v>
      </c>
      <c r="D462" s="139">
        <v>40</v>
      </c>
      <c r="E462" s="144">
        <v>1260</v>
      </c>
    </row>
    <row r="463" spans="1:5" s="26" customFormat="1" ht="15.75" x14ac:dyDescent="0.25">
      <c r="A463" s="137">
        <v>42541</v>
      </c>
      <c r="B463" s="138" t="s">
        <v>5801</v>
      </c>
      <c r="C463" s="139">
        <v>2520</v>
      </c>
      <c r="D463" s="139">
        <v>40</v>
      </c>
      <c r="E463" s="144">
        <v>1512</v>
      </c>
    </row>
    <row r="464" spans="1:5" s="26" customFormat="1" ht="15.75" x14ac:dyDescent="0.25">
      <c r="A464" s="137">
        <v>42551</v>
      </c>
      <c r="B464" s="138" t="s">
        <v>5802</v>
      </c>
      <c r="C464" s="139">
        <v>2100</v>
      </c>
      <c r="D464" s="139">
        <v>40</v>
      </c>
      <c r="E464" s="144">
        <v>1260</v>
      </c>
    </row>
    <row r="465" spans="1:5" s="26" customFormat="1" ht="15.75" x14ac:dyDescent="0.25">
      <c r="A465" s="137">
        <v>42561</v>
      </c>
      <c r="B465" s="138" t="s">
        <v>5803</v>
      </c>
      <c r="C465" s="139">
        <v>2380</v>
      </c>
      <c r="D465" s="139">
        <v>40</v>
      </c>
      <c r="E465" s="144">
        <v>1428</v>
      </c>
    </row>
    <row r="466" spans="1:5" s="26" customFormat="1" ht="15.75" x14ac:dyDescent="0.25">
      <c r="A466" s="137">
        <v>42571</v>
      </c>
      <c r="B466" s="138" t="s">
        <v>5804</v>
      </c>
      <c r="C466" s="139">
        <v>2520</v>
      </c>
      <c r="D466" s="139">
        <v>40</v>
      </c>
      <c r="E466" s="144">
        <v>1512</v>
      </c>
    </row>
    <row r="467" spans="1:5" s="26" customFormat="1" ht="15.75" x14ac:dyDescent="0.25">
      <c r="A467" s="137">
        <v>42581</v>
      </c>
      <c r="B467" s="138" t="s">
        <v>5805</v>
      </c>
      <c r="C467" s="139">
        <v>2380</v>
      </c>
      <c r="D467" s="139">
        <v>40</v>
      </c>
      <c r="E467" s="144">
        <v>1428</v>
      </c>
    </row>
    <row r="468" spans="1:5" s="26" customFormat="1" ht="15.75" x14ac:dyDescent="0.25">
      <c r="A468" s="137">
        <v>42611</v>
      </c>
      <c r="B468" s="138" t="s">
        <v>5806</v>
      </c>
      <c r="C468" s="139">
        <v>3500</v>
      </c>
      <c r="D468" s="139">
        <v>40</v>
      </c>
      <c r="E468" s="144">
        <v>2100</v>
      </c>
    </row>
    <row r="469" spans="1:5" s="26" customFormat="1" ht="15.75" x14ac:dyDescent="0.25">
      <c r="A469" s="137">
        <v>42621</v>
      </c>
      <c r="B469" s="138" t="s">
        <v>5807</v>
      </c>
      <c r="C469" s="139">
        <v>3080</v>
      </c>
      <c r="D469" s="139">
        <v>40</v>
      </c>
      <c r="E469" s="144">
        <v>1848</v>
      </c>
    </row>
    <row r="470" spans="1:5" s="26" customFormat="1" ht="15.75" x14ac:dyDescent="0.25">
      <c r="A470" s="137">
        <v>42631</v>
      </c>
      <c r="B470" s="138" t="s">
        <v>5808</v>
      </c>
      <c r="C470" s="139">
        <v>3080</v>
      </c>
      <c r="D470" s="139">
        <v>40</v>
      </c>
      <c r="E470" s="144">
        <v>1848</v>
      </c>
    </row>
    <row r="471" spans="1:5" s="26" customFormat="1" ht="15.75" x14ac:dyDescent="0.25">
      <c r="A471" s="137">
        <v>42701</v>
      </c>
      <c r="B471" s="138" t="s">
        <v>5809</v>
      </c>
      <c r="C471" s="139">
        <v>2940</v>
      </c>
      <c r="D471" s="139">
        <v>40</v>
      </c>
      <c r="E471" s="144">
        <v>1764</v>
      </c>
    </row>
    <row r="472" spans="1:5" s="26" customFormat="1" ht="15.75" x14ac:dyDescent="0.25">
      <c r="A472" s="137">
        <v>42702</v>
      </c>
      <c r="B472" s="138" t="s">
        <v>5810</v>
      </c>
      <c r="C472" s="139">
        <v>2940</v>
      </c>
      <c r="D472" s="139">
        <v>40</v>
      </c>
      <c r="E472" s="144">
        <v>1764</v>
      </c>
    </row>
    <row r="473" spans="1:5" s="26" customFormat="1" ht="15.75" x14ac:dyDescent="0.25">
      <c r="A473" s="137">
        <v>42703</v>
      </c>
      <c r="B473" s="138" t="s">
        <v>5811</v>
      </c>
      <c r="C473" s="139">
        <v>1540</v>
      </c>
      <c r="D473" s="139">
        <v>40</v>
      </c>
      <c r="E473" s="144">
        <v>924</v>
      </c>
    </row>
    <row r="474" spans="1:5" s="26" customFormat="1" ht="15.75" x14ac:dyDescent="0.25">
      <c r="A474" s="137">
        <v>42811</v>
      </c>
      <c r="B474" s="138" t="s">
        <v>5812</v>
      </c>
      <c r="C474" s="139">
        <v>1400</v>
      </c>
      <c r="D474" s="139">
        <v>40</v>
      </c>
      <c r="E474" s="144">
        <v>840</v>
      </c>
    </row>
    <row r="475" spans="1:5" s="26" customFormat="1" ht="15.75" x14ac:dyDescent="0.25">
      <c r="A475" s="137">
        <v>42819</v>
      </c>
      <c r="B475" s="138" t="s">
        <v>5813</v>
      </c>
      <c r="C475" s="139">
        <v>1750</v>
      </c>
      <c r="D475" s="139">
        <v>40</v>
      </c>
      <c r="E475" s="144">
        <v>1050</v>
      </c>
    </row>
    <row r="476" spans="1:5" s="26" customFormat="1" ht="15.75" x14ac:dyDescent="0.25">
      <c r="A476" s="137">
        <v>42821</v>
      </c>
      <c r="B476" s="138" t="s">
        <v>5814</v>
      </c>
      <c r="C476" s="139">
        <v>140</v>
      </c>
      <c r="D476" s="139">
        <v>40</v>
      </c>
      <c r="E476" s="144">
        <v>84</v>
      </c>
    </row>
    <row r="477" spans="1:5" s="26" customFormat="1" ht="15.75" x14ac:dyDescent="0.25">
      <c r="A477" s="137">
        <v>42829</v>
      </c>
      <c r="B477" s="138" t="s">
        <v>5815</v>
      </c>
      <c r="C477" s="139">
        <v>112</v>
      </c>
      <c r="D477" s="139">
        <v>40</v>
      </c>
      <c r="E477" s="144">
        <v>67.2</v>
      </c>
    </row>
    <row r="478" spans="1:5" s="26" customFormat="1" ht="15.75" x14ac:dyDescent="0.25">
      <c r="A478" s="137">
        <v>42831</v>
      </c>
      <c r="B478" s="138" t="s">
        <v>5816</v>
      </c>
      <c r="C478" s="139">
        <v>280</v>
      </c>
      <c r="D478" s="139">
        <v>40</v>
      </c>
      <c r="E478" s="144">
        <v>168</v>
      </c>
    </row>
    <row r="479" spans="1:5" s="26" customFormat="1" ht="15.75" x14ac:dyDescent="0.25">
      <c r="A479" s="137">
        <v>42839</v>
      </c>
      <c r="B479" s="138" t="s">
        <v>5817</v>
      </c>
      <c r="C479" s="139">
        <v>210</v>
      </c>
      <c r="D479" s="139">
        <v>40</v>
      </c>
      <c r="E479" s="144">
        <v>126</v>
      </c>
    </row>
    <row r="480" spans="1:5" s="26" customFormat="1" ht="15.75" x14ac:dyDescent="0.25">
      <c r="A480" s="137">
        <v>43111</v>
      </c>
      <c r="B480" s="138" t="s">
        <v>5818</v>
      </c>
      <c r="C480" s="139">
        <v>280</v>
      </c>
      <c r="D480" s="139">
        <v>40</v>
      </c>
      <c r="E480" s="144">
        <v>168</v>
      </c>
    </row>
    <row r="481" spans="1:5" s="26" customFormat="1" ht="15.75" x14ac:dyDescent="0.25">
      <c r="A481" s="137">
        <v>43211</v>
      </c>
      <c r="B481" s="138" t="s">
        <v>5819</v>
      </c>
      <c r="C481" s="139">
        <v>210</v>
      </c>
      <c r="D481" s="139">
        <v>40</v>
      </c>
      <c r="E481" s="144">
        <v>126</v>
      </c>
    </row>
    <row r="482" spans="1:5" s="26" customFormat="1" ht="15.75" x14ac:dyDescent="0.25">
      <c r="A482" s="137">
        <v>43221</v>
      </c>
      <c r="B482" s="138" t="s">
        <v>5820</v>
      </c>
      <c r="C482" s="139">
        <v>210</v>
      </c>
      <c r="D482" s="139">
        <v>40</v>
      </c>
      <c r="E482" s="144">
        <v>126</v>
      </c>
    </row>
    <row r="483" spans="1:5" s="26" customFormat="1" ht="15.75" x14ac:dyDescent="0.25">
      <c r="A483" s="137">
        <v>43231</v>
      </c>
      <c r="B483" s="138" t="s">
        <v>5821</v>
      </c>
      <c r="C483" s="139">
        <v>210</v>
      </c>
      <c r="D483" s="139">
        <v>40</v>
      </c>
      <c r="E483" s="144">
        <v>126</v>
      </c>
    </row>
    <row r="484" spans="1:5" s="26" customFormat="1" ht="15.75" x14ac:dyDescent="0.25">
      <c r="A484" s="137">
        <v>43271</v>
      </c>
      <c r="B484" s="138" t="s">
        <v>5822</v>
      </c>
      <c r="C484" s="139">
        <v>560</v>
      </c>
      <c r="D484" s="139">
        <v>40</v>
      </c>
      <c r="E484" s="144">
        <v>336</v>
      </c>
    </row>
    <row r="485" spans="1:5" s="26" customFormat="1" ht="15.75" x14ac:dyDescent="0.25">
      <c r="A485" s="137">
        <v>43281</v>
      </c>
      <c r="B485" s="138" t="s">
        <v>5823</v>
      </c>
      <c r="C485" s="139">
        <v>210</v>
      </c>
      <c r="D485" s="139">
        <v>40</v>
      </c>
      <c r="E485" s="144">
        <v>126</v>
      </c>
    </row>
    <row r="486" spans="1:5" s="26" customFormat="1" ht="15.75" x14ac:dyDescent="0.25">
      <c r="A486" s="137">
        <v>43289</v>
      </c>
      <c r="B486" s="138" t="s">
        <v>5824</v>
      </c>
      <c r="C486" s="139">
        <v>168</v>
      </c>
      <c r="D486" s="139">
        <v>40</v>
      </c>
      <c r="E486" s="144">
        <v>100.8</v>
      </c>
    </row>
    <row r="487" spans="1:5" s="26" customFormat="1" ht="15.75" x14ac:dyDescent="0.25">
      <c r="A487" s="137">
        <v>43421</v>
      </c>
      <c r="B487" s="138" t="s">
        <v>5825</v>
      </c>
      <c r="C487" s="139">
        <v>210</v>
      </c>
      <c r="D487" s="139">
        <v>40</v>
      </c>
      <c r="E487" s="144">
        <v>126</v>
      </c>
    </row>
    <row r="488" spans="1:5" s="26" customFormat="1" ht="15.75" x14ac:dyDescent="0.25">
      <c r="A488" s="137">
        <v>43429</v>
      </c>
      <c r="B488" s="138" t="s">
        <v>5826</v>
      </c>
      <c r="C488" s="139">
        <v>168</v>
      </c>
      <c r="D488" s="139">
        <v>40</v>
      </c>
      <c r="E488" s="144">
        <v>100.8</v>
      </c>
    </row>
    <row r="489" spans="1:5" s="26" customFormat="1" ht="15.75" x14ac:dyDescent="0.25">
      <c r="A489" s="137">
        <v>43511</v>
      </c>
      <c r="B489" s="138" t="s">
        <v>5827</v>
      </c>
      <c r="C489" s="139">
        <v>210</v>
      </c>
      <c r="D489" s="139">
        <v>40</v>
      </c>
      <c r="E489" s="144">
        <v>126</v>
      </c>
    </row>
    <row r="490" spans="1:5" s="26" customFormat="1" ht="15.75" x14ac:dyDescent="0.25">
      <c r="A490" s="137">
        <v>43519</v>
      </c>
      <c r="B490" s="138" t="s">
        <v>5828</v>
      </c>
      <c r="C490" s="139">
        <v>168</v>
      </c>
      <c r="D490" s="139">
        <v>40</v>
      </c>
      <c r="E490" s="144">
        <v>100.8</v>
      </c>
    </row>
    <row r="491" spans="1:5" s="26" customFormat="1" ht="15.75" x14ac:dyDescent="0.25">
      <c r="A491" s="137">
        <v>43521</v>
      </c>
      <c r="B491" s="138" t="s">
        <v>5829</v>
      </c>
      <c r="C491" s="139">
        <v>210</v>
      </c>
      <c r="D491" s="139">
        <v>40</v>
      </c>
      <c r="E491" s="144">
        <v>126</v>
      </c>
    </row>
    <row r="492" spans="1:5" s="26" customFormat="1" ht="15.75" x14ac:dyDescent="0.25">
      <c r="A492" s="137">
        <v>43529</v>
      </c>
      <c r="B492" s="138" t="s">
        <v>5830</v>
      </c>
      <c r="C492" s="139">
        <v>168</v>
      </c>
      <c r="D492" s="139">
        <v>40</v>
      </c>
      <c r="E492" s="144">
        <v>100.8</v>
      </c>
    </row>
    <row r="493" spans="1:5" s="26" customFormat="1" ht="15.75" x14ac:dyDescent="0.25">
      <c r="A493" s="137">
        <v>49101</v>
      </c>
      <c r="B493" s="138" t="s">
        <v>5831</v>
      </c>
      <c r="C493" s="139">
        <v>210</v>
      </c>
      <c r="D493" s="139">
        <v>40</v>
      </c>
      <c r="E493" s="144">
        <v>126</v>
      </c>
    </row>
    <row r="494" spans="1:5" s="26" customFormat="1" ht="15.75" x14ac:dyDescent="0.25">
      <c r="A494" s="137">
        <v>49109</v>
      </c>
      <c r="B494" s="138" t="s">
        <v>5832</v>
      </c>
      <c r="C494" s="139">
        <v>168</v>
      </c>
      <c r="D494" s="139">
        <v>40</v>
      </c>
      <c r="E494" s="144">
        <v>100.8</v>
      </c>
    </row>
    <row r="495" spans="1:5" s="26" customFormat="1" ht="15.75" x14ac:dyDescent="0.25">
      <c r="A495" s="137">
        <v>49211</v>
      </c>
      <c r="B495" s="138" t="s">
        <v>5833</v>
      </c>
      <c r="C495" s="139">
        <v>210</v>
      </c>
      <c r="D495" s="139">
        <v>40</v>
      </c>
      <c r="E495" s="144">
        <v>126</v>
      </c>
    </row>
    <row r="496" spans="1:5" s="26" customFormat="1" ht="15.75" x14ac:dyDescent="0.25">
      <c r="A496" s="137">
        <v>49219</v>
      </c>
      <c r="B496" s="138" t="s">
        <v>5834</v>
      </c>
      <c r="C496" s="139">
        <v>168</v>
      </c>
      <c r="D496" s="139">
        <v>40</v>
      </c>
      <c r="E496" s="144">
        <v>100.8</v>
      </c>
    </row>
    <row r="497" spans="1:5" s="26" customFormat="1" ht="15.75" x14ac:dyDescent="0.25">
      <c r="A497" s="137">
        <v>49221</v>
      </c>
      <c r="B497" s="138" t="s">
        <v>5835</v>
      </c>
      <c r="C497" s="139">
        <v>210</v>
      </c>
      <c r="D497" s="139">
        <v>40</v>
      </c>
      <c r="E497" s="144">
        <v>126</v>
      </c>
    </row>
    <row r="498" spans="1:5" s="26" customFormat="1" ht="15.75" x14ac:dyDescent="0.25">
      <c r="A498" s="137">
        <v>49229</v>
      </c>
      <c r="B498" s="138" t="s">
        <v>5836</v>
      </c>
      <c r="C498" s="139">
        <v>168</v>
      </c>
      <c r="D498" s="139">
        <v>40</v>
      </c>
      <c r="E498" s="144">
        <v>100.8</v>
      </c>
    </row>
    <row r="499" spans="1:5" s="26" customFormat="1" ht="15.75" x14ac:dyDescent="0.25">
      <c r="A499" s="142">
        <v>51101</v>
      </c>
      <c r="B499" s="143" t="s">
        <v>5837</v>
      </c>
      <c r="C499" s="139">
        <v>2240</v>
      </c>
      <c r="D499" s="139">
        <v>40</v>
      </c>
      <c r="E499" s="144">
        <v>1344</v>
      </c>
    </row>
    <row r="500" spans="1:5" s="26" customFormat="1" ht="15.75" x14ac:dyDescent="0.25">
      <c r="A500" s="142">
        <v>51102</v>
      </c>
      <c r="B500" s="143" t="s">
        <v>5838</v>
      </c>
      <c r="C500" s="139">
        <v>2660</v>
      </c>
      <c r="D500" s="139">
        <v>40</v>
      </c>
      <c r="E500" s="144">
        <v>1596</v>
      </c>
    </row>
    <row r="501" spans="1:5" s="26" customFormat="1" ht="15.75" x14ac:dyDescent="0.25">
      <c r="A501" s="142">
        <v>51103</v>
      </c>
      <c r="B501" s="143" t="s">
        <v>5839</v>
      </c>
      <c r="C501" s="139">
        <v>4480</v>
      </c>
      <c r="D501" s="139">
        <v>40</v>
      </c>
      <c r="E501" s="144">
        <v>2688</v>
      </c>
    </row>
    <row r="502" spans="1:5" s="26" customFormat="1" ht="15.75" x14ac:dyDescent="0.25">
      <c r="A502" s="142">
        <v>51104</v>
      </c>
      <c r="B502" s="143" t="s">
        <v>5840</v>
      </c>
      <c r="C502" s="139">
        <v>560</v>
      </c>
      <c r="D502" s="139">
        <v>40</v>
      </c>
      <c r="E502" s="144">
        <v>336</v>
      </c>
    </row>
    <row r="503" spans="1:5" s="26" customFormat="1" ht="15.75" x14ac:dyDescent="0.25">
      <c r="A503" s="142">
        <v>51301</v>
      </c>
      <c r="B503" s="143" t="s">
        <v>5841</v>
      </c>
      <c r="C503" s="139">
        <v>1400</v>
      </c>
      <c r="D503" s="139">
        <v>40</v>
      </c>
      <c r="E503" s="144">
        <v>840</v>
      </c>
    </row>
    <row r="504" spans="1:5" s="26" customFormat="1" ht="15.75" x14ac:dyDescent="0.25">
      <c r="A504" s="142">
        <v>51302</v>
      </c>
      <c r="B504" s="143" t="s">
        <v>5842</v>
      </c>
      <c r="C504" s="139">
        <v>1680</v>
      </c>
      <c r="D504" s="139">
        <v>40</v>
      </c>
      <c r="E504" s="144">
        <v>1008</v>
      </c>
    </row>
    <row r="505" spans="1:5" s="26" customFormat="1" ht="15.75" x14ac:dyDescent="0.25">
      <c r="A505" s="142">
        <v>51303</v>
      </c>
      <c r="B505" s="143" t="s">
        <v>5843</v>
      </c>
      <c r="C505" s="139">
        <v>3080</v>
      </c>
      <c r="D505" s="139">
        <v>40</v>
      </c>
      <c r="E505" s="144">
        <v>1848</v>
      </c>
    </row>
    <row r="506" spans="1:5" s="26" customFormat="1" ht="15.75" x14ac:dyDescent="0.25">
      <c r="A506" s="142">
        <v>51601</v>
      </c>
      <c r="B506" s="143" t="s">
        <v>5844</v>
      </c>
      <c r="C506" s="139">
        <v>1400</v>
      </c>
      <c r="D506" s="139">
        <v>40</v>
      </c>
      <c r="E506" s="144">
        <v>840</v>
      </c>
    </row>
    <row r="507" spans="1:5" s="26" customFormat="1" ht="15.75" x14ac:dyDescent="0.25">
      <c r="A507" s="142">
        <v>51602</v>
      </c>
      <c r="B507" s="143" t="s">
        <v>5845</v>
      </c>
      <c r="C507" s="139">
        <v>1680</v>
      </c>
      <c r="D507" s="139">
        <v>40</v>
      </c>
      <c r="E507" s="144">
        <v>1008</v>
      </c>
    </row>
    <row r="508" spans="1:5" s="26" customFormat="1" ht="15.75" x14ac:dyDescent="0.25">
      <c r="A508" s="142">
        <v>51603</v>
      </c>
      <c r="B508" s="143" t="s">
        <v>5846</v>
      </c>
      <c r="C508" s="139">
        <v>3080</v>
      </c>
      <c r="D508" s="139">
        <v>40</v>
      </c>
      <c r="E508" s="144">
        <v>1848</v>
      </c>
    </row>
    <row r="509" spans="1:5" s="26" customFormat="1" ht="15.75" x14ac:dyDescent="0.25">
      <c r="A509" s="142">
        <v>51611</v>
      </c>
      <c r="B509" s="143" t="s">
        <v>5847</v>
      </c>
      <c r="C509" s="139">
        <v>2660</v>
      </c>
      <c r="D509" s="139">
        <v>40</v>
      </c>
      <c r="E509" s="144">
        <v>1596</v>
      </c>
    </row>
    <row r="510" spans="1:5" s="26" customFormat="1" ht="15.75" x14ac:dyDescent="0.25">
      <c r="A510" s="142">
        <v>51612</v>
      </c>
      <c r="B510" s="143" t="s">
        <v>5848</v>
      </c>
      <c r="C510" s="139">
        <v>3220</v>
      </c>
      <c r="D510" s="139">
        <v>40</v>
      </c>
      <c r="E510" s="144">
        <v>1932</v>
      </c>
    </row>
    <row r="511" spans="1:5" s="26" customFormat="1" ht="15.75" x14ac:dyDescent="0.25">
      <c r="A511" s="142">
        <v>51613</v>
      </c>
      <c r="B511" s="143" t="s">
        <v>5849</v>
      </c>
      <c r="C511" s="139">
        <v>4900</v>
      </c>
      <c r="D511" s="139">
        <v>40</v>
      </c>
      <c r="E511" s="144">
        <v>2940</v>
      </c>
    </row>
    <row r="512" spans="1:5" s="26" customFormat="1" ht="15.75" x14ac:dyDescent="0.25">
      <c r="A512" s="142">
        <v>51711</v>
      </c>
      <c r="B512" s="143" t="s">
        <v>5850</v>
      </c>
      <c r="C512" s="139">
        <v>2800</v>
      </c>
      <c r="D512" s="139">
        <v>40</v>
      </c>
      <c r="E512" s="144">
        <v>1680</v>
      </c>
    </row>
    <row r="513" spans="1:5" s="26" customFormat="1" ht="15.75" x14ac:dyDescent="0.25">
      <c r="A513" s="142">
        <v>51712</v>
      </c>
      <c r="B513" s="143" t="s">
        <v>5851</v>
      </c>
      <c r="C513" s="139">
        <v>3500</v>
      </c>
      <c r="D513" s="139">
        <v>40</v>
      </c>
      <c r="E513" s="144">
        <v>2100</v>
      </c>
    </row>
    <row r="514" spans="1:5" s="26" customFormat="1" ht="15.75" x14ac:dyDescent="0.25">
      <c r="A514" s="142">
        <v>51713</v>
      </c>
      <c r="B514" s="143" t="s">
        <v>5852</v>
      </c>
      <c r="C514" s="139">
        <v>5600</v>
      </c>
      <c r="D514" s="139">
        <v>40</v>
      </c>
      <c r="E514" s="144">
        <v>3360</v>
      </c>
    </row>
    <row r="515" spans="1:5" s="26" customFormat="1" ht="15.75" x14ac:dyDescent="0.25">
      <c r="A515" s="142">
        <v>51721</v>
      </c>
      <c r="B515" s="143" t="s">
        <v>5853</v>
      </c>
      <c r="C515" s="139">
        <v>4200</v>
      </c>
      <c r="D515" s="139">
        <v>40</v>
      </c>
      <c r="E515" s="144">
        <v>2520</v>
      </c>
    </row>
    <row r="516" spans="1:5" s="26" customFormat="1" ht="15.75" x14ac:dyDescent="0.25">
      <c r="A516" s="142">
        <v>51722</v>
      </c>
      <c r="B516" s="143" t="s">
        <v>5854</v>
      </c>
      <c r="C516" s="139">
        <v>5600</v>
      </c>
      <c r="D516" s="139">
        <v>40</v>
      </c>
      <c r="E516" s="144">
        <v>3360</v>
      </c>
    </row>
    <row r="517" spans="1:5" s="26" customFormat="1" ht="15.75" x14ac:dyDescent="0.25">
      <c r="A517" s="142">
        <v>51723</v>
      </c>
      <c r="B517" s="143" t="s">
        <v>5855</v>
      </c>
      <c r="C517" s="139">
        <v>8400</v>
      </c>
      <c r="D517" s="139">
        <v>40</v>
      </c>
      <c r="E517" s="144">
        <v>5040</v>
      </c>
    </row>
    <row r="518" spans="1:5" s="26" customFormat="1" ht="15.75" x14ac:dyDescent="0.25">
      <c r="A518" s="142">
        <v>51811</v>
      </c>
      <c r="B518" s="143" t="s">
        <v>4105</v>
      </c>
      <c r="C518" s="139">
        <v>3500</v>
      </c>
      <c r="D518" s="139">
        <v>40</v>
      </c>
      <c r="E518" s="144">
        <v>2100</v>
      </c>
    </row>
    <row r="519" spans="1:5" s="26" customFormat="1" ht="15.75" x14ac:dyDescent="0.25">
      <c r="A519" s="142">
        <v>51812</v>
      </c>
      <c r="B519" s="143" t="s">
        <v>4106</v>
      </c>
      <c r="C519" s="139">
        <v>3500</v>
      </c>
      <c r="D519" s="139">
        <v>40</v>
      </c>
      <c r="E519" s="144">
        <v>2100</v>
      </c>
    </row>
    <row r="520" spans="1:5" s="26" customFormat="1" ht="15.75" x14ac:dyDescent="0.25">
      <c r="A520" s="142">
        <v>51813</v>
      </c>
      <c r="B520" s="143" t="s">
        <v>4107</v>
      </c>
      <c r="C520" s="139">
        <v>6300</v>
      </c>
      <c r="D520" s="139">
        <v>40</v>
      </c>
      <c r="E520" s="144">
        <v>3780</v>
      </c>
    </row>
    <row r="521" spans="1:5" s="26" customFormat="1" ht="15.75" x14ac:dyDescent="0.25">
      <c r="A521" s="142">
        <v>51821</v>
      </c>
      <c r="B521" s="143" t="s">
        <v>5856</v>
      </c>
      <c r="C521" s="139">
        <v>4900</v>
      </c>
      <c r="D521" s="139">
        <v>40</v>
      </c>
      <c r="E521" s="144">
        <v>2940</v>
      </c>
    </row>
    <row r="522" spans="1:5" s="26" customFormat="1" ht="15.75" x14ac:dyDescent="0.25">
      <c r="A522" s="142">
        <v>51822</v>
      </c>
      <c r="B522" s="143" t="s">
        <v>5857</v>
      </c>
      <c r="C522" s="139">
        <v>5180</v>
      </c>
      <c r="D522" s="139">
        <v>40</v>
      </c>
      <c r="E522" s="144">
        <v>3108</v>
      </c>
    </row>
    <row r="523" spans="1:5" s="26" customFormat="1" ht="15.75" x14ac:dyDescent="0.25">
      <c r="A523" s="142">
        <v>51823</v>
      </c>
      <c r="B523" s="143" t="s">
        <v>5858</v>
      </c>
      <c r="C523" s="139">
        <v>7700</v>
      </c>
      <c r="D523" s="139">
        <v>40</v>
      </c>
      <c r="E523" s="144">
        <v>4620</v>
      </c>
    </row>
    <row r="524" spans="1:5" s="26" customFormat="1" ht="15.75" x14ac:dyDescent="0.25">
      <c r="A524" s="142">
        <v>51911</v>
      </c>
      <c r="B524" s="143" t="s">
        <v>5859</v>
      </c>
      <c r="C524" s="139">
        <v>3780</v>
      </c>
      <c r="D524" s="139">
        <v>40</v>
      </c>
      <c r="E524" s="144">
        <v>2268</v>
      </c>
    </row>
    <row r="525" spans="1:5" s="26" customFormat="1" ht="15.75" x14ac:dyDescent="0.25">
      <c r="A525" s="142">
        <v>51912</v>
      </c>
      <c r="B525" s="143" t="s">
        <v>5860</v>
      </c>
      <c r="C525" s="139">
        <v>4200</v>
      </c>
      <c r="D525" s="139">
        <v>40</v>
      </c>
      <c r="E525" s="144">
        <v>2520</v>
      </c>
    </row>
    <row r="526" spans="1:5" s="26" customFormat="1" ht="15.75" x14ac:dyDescent="0.25">
      <c r="A526" s="142">
        <v>51913</v>
      </c>
      <c r="B526" s="143" t="s">
        <v>5861</v>
      </c>
      <c r="C526" s="139">
        <v>6300</v>
      </c>
      <c r="D526" s="139">
        <v>40</v>
      </c>
      <c r="E526" s="144">
        <v>3780</v>
      </c>
    </row>
    <row r="527" spans="1:5" s="26" customFormat="1" ht="15.75" x14ac:dyDescent="0.25">
      <c r="A527" s="142">
        <v>51921</v>
      </c>
      <c r="B527" s="143" t="s">
        <v>5862</v>
      </c>
      <c r="C527" s="139">
        <v>5180</v>
      </c>
      <c r="D527" s="139">
        <v>40</v>
      </c>
      <c r="E527" s="144">
        <v>3108</v>
      </c>
    </row>
    <row r="528" spans="1:5" s="26" customFormat="1" ht="15.75" x14ac:dyDescent="0.25">
      <c r="A528" s="142">
        <v>51922</v>
      </c>
      <c r="B528" s="143" t="s">
        <v>5863</v>
      </c>
      <c r="C528" s="139">
        <v>5600</v>
      </c>
      <c r="D528" s="139">
        <v>40</v>
      </c>
      <c r="E528" s="144">
        <v>3360</v>
      </c>
    </row>
    <row r="529" spans="1:5" s="26" customFormat="1" ht="15.75" x14ac:dyDescent="0.25">
      <c r="A529" s="142">
        <v>51923</v>
      </c>
      <c r="B529" s="143" t="s">
        <v>4119</v>
      </c>
      <c r="C529" s="139">
        <v>7000</v>
      </c>
      <c r="D529" s="139">
        <v>40</v>
      </c>
      <c r="E529" s="144">
        <v>4200</v>
      </c>
    </row>
    <row r="530" spans="1:5" s="26" customFormat="1" ht="15.75" x14ac:dyDescent="0.25">
      <c r="A530" s="142">
        <v>51941</v>
      </c>
      <c r="B530" s="143" t="s">
        <v>5864</v>
      </c>
      <c r="C530" s="139">
        <v>4900</v>
      </c>
      <c r="D530" s="139">
        <v>40</v>
      </c>
      <c r="E530" s="144">
        <v>2940</v>
      </c>
    </row>
    <row r="531" spans="1:5" s="26" customFormat="1" ht="15.75" x14ac:dyDescent="0.25">
      <c r="A531" s="142">
        <v>51942</v>
      </c>
      <c r="B531" s="143" t="s">
        <v>5865</v>
      </c>
      <c r="C531" s="139">
        <v>5180</v>
      </c>
      <c r="D531" s="139">
        <v>40</v>
      </c>
      <c r="E531" s="144">
        <v>3108</v>
      </c>
    </row>
    <row r="532" spans="1:5" s="26" customFormat="1" ht="15.75" x14ac:dyDescent="0.25">
      <c r="A532" s="142">
        <v>51943</v>
      </c>
      <c r="B532" s="143" t="s">
        <v>5866</v>
      </c>
      <c r="C532" s="139">
        <v>7700</v>
      </c>
      <c r="D532" s="139">
        <v>40</v>
      </c>
      <c r="E532" s="144">
        <v>4620</v>
      </c>
    </row>
    <row r="533" spans="1:5" s="26" customFormat="1" ht="15.75" x14ac:dyDescent="0.25">
      <c r="A533" s="142">
        <v>51951</v>
      </c>
      <c r="B533" s="143" t="s">
        <v>5867</v>
      </c>
      <c r="C533" s="139">
        <v>5180</v>
      </c>
      <c r="D533" s="139">
        <v>40</v>
      </c>
      <c r="E533" s="144">
        <v>3108</v>
      </c>
    </row>
    <row r="534" spans="1:5" s="26" customFormat="1" ht="15.75" x14ac:dyDescent="0.25">
      <c r="A534" s="142">
        <v>51952</v>
      </c>
      <c r="B534" s="143" t="s">
        <v>5868</v>
      </c>
      <c r="C534" s="139">
        <v>5600</v>
      </c>
      <c r="D534" s="139">
        <v>40</v>
      </c>
      <c r="E534" s="144">
        <v>3360</v>
      </c>
    </row>
    <row r="535" spans="1:5" s="26" customFormat="1" ht="15.75" x14ac:dyDescent="0.25">
      <c r="A535" s="142">
        <v>51953</v>
      </c>
      <c r="B535" s="143" t="s">
        <v>5869</v>
      </c>
      <c r="C535" s="139">
        <v>8400</v>
      </c>
      <c r="D535" s="139">
        <v>40</v>
      </c>
      <c r="E535" s="144">
        <v>5040</v>
      </c>
    </row>
    <row r="536" spans="1:5" s="26" customFormat="1" ht="15.75" x14ac:dyDescent="0.25">
      <c r="A536" s="142">
        <v>52101</v>
      </c>
      <c r="B536" s="143" t="s">
        <v>5870</v>
      </c>
      <c r="C536" s="139">
        <v>1400</v>
      </c>
      <c r="D536" s="139">
        <v>40</v>
      </c>
      <c r="E536" s="144">
        <v>840</v>
      </c>
    </row>
    <row r="537" spans="1:5" s="26" customFormat="1" ht="15.75" x14ac:dyDescent="0.25">
      <c r="A537" s="142">
        <v>52102</v>
      </c>
      <c r="B537" s="143" t="s">
        <v>5871</v>
      </c>
      <c r="C537" s="139">
        <v>1400</v>
      </c>
      <c r="D537" s="139">
        <v>40</v>
      </c>
      <c r="E537" s="144">
        <v>840</v>
      </c>
    </row>
    <row r="538" spans="1:5" s="26" customFormat="1" ht="15.75" x14ac:dyDescent="0.25">
      <c r="A538" s="142">
        <v>52103</v>
      </c>
      <c r="B538" s="143" t="s">
        <v>5872</v>
      </c>
      <c r="C538" s="139">
        <v>2450</v>
      </c>
      <c r="D538" s="139">
        <v>40</v>
      </c>
      <c r="E538" s="144">
        <v>1470</v>
      </c>
    </row>
    <row r="539" spans="1:5" s="26" customFormat="1" ht="15.75" x14ac:dyDescent="0.25">
      <c r="A539" s="142">
        <v>52111</v>
      </c>
      <c r="B539" s="143" t="s">
        <v>5873</v>
      </c>
      <c r="C539" s="139">
        <v>1680</v>
      </c>
      <c r="D539" s="139">
        <v>40</v>
      </c>
      <c r="E539" s="144">
        <v>1008</v>
      </c>
    </row>
    <row r="540" spans="1:5" s="26" customFormat="1" ht="15.75" x14ac:dyDescent="0.25">
      <c r="A540" s="142">
        <v>52112</v>
      </c>
      <c r="B540" s="143" t="s">
        <v>5874</v>
      </c>
      <c r="C540" s="139">
        <v>1680</v>
      </c>
      <c r="D540" s="139">
        <v>40</v>
      </c>
      <c r="E540" s="144">
        <v>1008</v>
      </c>
    </row>
    <row r="541" spans="1:5" s="26" customFormat="1" ht="15.75" x14ac:dyDescent="0.25">
      <c r="A541" s="142">
        <v>52113</v>
      </c>
      <c r="B541" s="143" t="s">
        <v>5875</v>
      </c>
      <c r="C541" s="139">
        <v>2800</v>
      </c>
      <c r="D541" s="139">
        <v>40</v>
      </c>
      <c r="E541" s="144">
        <v>1680</v>
      </c>
    </row>
    <row r="542" spans="1:5" s="26" customFormat="1" ht="15.75" x14ac:dyDescent="0.25">
      <c r="A542" s="142">
        <v>52301</v>
      </c>
      <c r="B542" s="143" t="s">
        <v>5876</v>
      </c>
      <c r="C542" s="139">
        <v>2100</v>
      </c>
      <c r="D542" s="139">
        <v>40</v>
      </c>
      <c r="E542" s="144">
        <v>1260</v>
      </c>
    </row>
    <row r="543" spans="1:5" s="26" customFormat="1" ht="15.75" x14ac:dyDescent="0.25">
      <c r="A543" s="142">
        <v>52302</v>
      </c>
      <c r="B543" s="143" t="s">
        <v>5877</v>
      </c>
      <c r="C543" s="139">
        <v>2100</v>
      </c>
      <c r="D543" s="139">
        <v>40</v>
      </c>
      <c r="E543" s="144">
        <v>1260</v>
      </c>
    </row>
    <row r="544" spans="1:5" s="26" customFormat="1" ht="15.75" x14ac:dyDescent="0.25">
      <c r="A544" s="142">
        <v>52303</v>
      </c>
      <c r="B544" s="143" t="s">
        <v>5878</v>
      </c>
      <c r="C544" s="139">
        <v>2800</v>
      </c>
      <c r="D544" s="139">
        <v>40</v>
      </c>
      <c r="E544" s="144">
        <v>1680</v>
      </c>
    </row>
    <row r="545" spans="1:5" s="26" customFormat="1" ht="15.75" x14ac:dyDescent="0.25">
      <c r="A545" s="142">
        <v>52511</v>
      </c>
      <c r="B545" s="143" t="s">
        <v>4159</v>
      </c>
      <c r="C545" s="139">
        <v>2100</v>
      </c>
      <c r="D545" s="139">
        <v>40</v>
      </c>
      <c r="E545" s="144">
        <v>1260</v>
      </c>
    </row>
    <row r="546" spans="1:5" s="26" customFormat="1" ht="15.75" x14ac:dyDescent="0.25">
      <c r="A546" s="142">
        <v>52512</v>
      </c>
      <c r="B546" s="143" t="s">
        <v>4160</v>
      </c>
      <c r="C546" s="139">
        <v>2100</v>
      </c>
      <c r="D546" s="139">
        <v>40</v>
      </c>
      <c r="E546" s="144">
        <v>1260</v>
      </c>
    </row>
    <row r="547" spans="1:5" s="26" customFormat="1" ht="15.75" x14ac:dyDescent="0.25">
      <c r="A547" s="142">
        <v>52513</v>
      </c>
      <c r="B547" s="143" t="s">
        <v>4161</v>
      </c>
      <c r="C547" s="139">
        <v>3500</v>
      </c>
      <c r="D547" s="139">
        <v>40</v>
      </c>
      <c r="E547" s="144">
        <v>2100</v>
      </c>
    </row>
    <row r="548" spans="1:5" s="26" customFormat="1" ht="15.75" x14ac:dyDescent="0.25">
      <c r="A548" s="142">
        <v>52711</v>
      </c>
      <c r="B548" s="143" t="s">
        <v>5879</v>
      </c>
      <c r="C548" s="139">
        <v>3780</v>
      </c>
      <c r="D548" s="139">
        <v>40</v>
      </c>
      <c r="E548" s="144">
        <v>2268</v>
      </c>
    </row>
    <row r="549" spans="1:5" s="26" customFormat="1" ht="15.75" x14ac:dyDescent="0.25">
      <c r="A549" s="142">
        <v>52712</v>
      </c>
      <c r="B549" s="143" t="s">
        <v>5880</v>
      </c>
      <c r="C549" s="139">
        <v>4200</v>
      </c>
      <c r="D549" s="139">
        <v>40</v>
      </c>
      <c r="E549" s="144">
        <v>2520</v>
      </c>
    </row>
    <row r="550" spans="1:5" s="26" customFormat="1" ht="15.75" x14ac:dyDescent="0.25">
      <c r="A550" s="142">
        <v>53113</v>
      </c>
      <c r="B550" s="143" t="s">
        <v>5881</v>
      </c>
      <c r="C550" s="139">
        <v>5600</v>
      </c>
      <c r="D550" s="139">
        <v>40</v>
      </c>
      <c r="E550" s="144">
        <v>3360</v>
      </c>
    </row>
    <row r="551" spans="1:5" s="26" customFormat="1" ht="15.75" x14ac:dyDescent="0.25">
      <c r="A551" s="142">
        <v>53121</v>
      </c>
      <c r="B551" s="143" t="s">
        <v>5882</v>
      </c>
      <c r="C551" s="139">
        <v>4900</v>
      </c>
      <c r="D551" s="139">
        <v>40</v>
      </c>
      <c r="E551" s="144">
        <v>2940</v>
      </c>
    </row>
    <row r="552" spans="1:5" s="26" customFormat="1" ht="15.75" x14ac:dyDescent="0.25">
      <c r="A552" s="142">
        <v>53122</v>
      </c>
      <c r="B552" s="143" t="s">
        <v>5883</v>
      </c>
      <c r="C552" s="139">
        <v>4900</v>
      </c>
      <c r="D552" s="139">
        <v>40</v>
      </c>
      <c r="E552" s="144">
        <v>2940</v>
      </c>
    </row>
    <row r="553" spans="1:5" s="26" customFormat="1" ht="15.75" x14ac:dyDescent="0.25">
      <c r="A553" s="142">
        <v>53123</v>
      </c>
      <c r="B553" s="143" t="s">
        <v>5884</v>
      </c>
      <c r="C553" s="139">
        <v>7000</v>
      </c>
      <c r="D553" s="139">
        <v>40</v>
      </c>
      <c r="E553" s="144">
        <v>4200</v>
      </c>
    </row>
    <row r="554" spans="1:5" s="26" customFormat="1" ht="15.75" x14ac:dyDescent="0.25">
      <c r="A554" s="142">
        <v>53201</v>
      </c>
      <c r="B554" s="143" t="s">
        <v>5885</v>
      </c>
      <c r="C554" s="139">
        <v>2800</v>
      </c>
      <c r="D554" s="139">
        <v>40</v>
      </c>
      <c r="E554" s="144">
        <v>1680</v>
      </c>
    </row>
    <row r="555" spans="1:5" s="26" customFormat="1" ht="15.75" x14ac:dyDescent="0.25">
      <c r="A555" s="142">
        <v>53202</v>
      </c>
      <c r="B555" s="143" t="s">
        <v>5886</v>
      </c>
      <c r="C555" s="139">
        <v>2800</v>
      </c>
      <c r="D555" s="139">
        <v>40</v>
      </c>
      <c r="E555" s="144">
        <v>1680</v>
      </c>
    </row>
    <row r="556" spans="1:5" s="26" customFormat="1" ht="15.75" x14ac:dyDescent="0.25">
      <c r="A556" s="142">
        <v>53203</v>
      </c>
      <c r="B556" s="143" t="s">
        <v>5887</v>
      </c>
      <c r="C556" s="139">
        <v>4900</v>
      </c>
      <c r="D556" s="139">
        <v>40</v>
      </c>
      <c r="E556" s="144">
        <v>2940</v>
      </c>
    </row>
    <row r="557" spans="1:5" s="26" customFormat="1" ht="15.75" x14ac:dyDescent="0.25">
      <c r="A557" s="142">
        <v>53205</v>
      </c>
      <c r="B557" s="143" t="s">
        <v>5888</v>
      </c>
      <c r="C557" s="139">
        <v>1820</v>
      </c>
      <c r="D557" s="139">
        <v>40</v>
      </c>
      <c r="E557" s="144">
        <v>1092</v>
      </c>
    </row>
    <row r="558" spans="1:5" s="26" customFormat="1" ht="15.75" x14ac:dyDescent="0.25">
      <c r="A558" s="142">
        <v>53211</v>
      </c>
      <c r="B558" s="143" t="s">
        <v>5889</v>
      </c>
      <c r="C558" s="139">
        <v>3500</v>
      </c>
      <c r="D558" s="139">
        <v>40</v>
      </c>
      <c r="E558" s="144">
        <v>2100</v>
      </c>
    </row>
    <row r="559" spans="1:5" s="26" customFormat="1" ht="15.75" x14ac:dyDescent="0.25">
      <c r="A559" s="142">
        <v>53212</v>
      </c>
      <c r="B559" s="143" t="s">
        <v>5890</v>
      </c>
      <c r="C559" s="139">
        <v>3500</v>
      </c>
      <c r="D559" s="139">
        <v>40</v>
      </c>
      <c r="E559" s="144">
        <v>2100</v>
      </c>
    </row>
    <row r="560" spans="1:5" s="26" customFormat="1" ht="15.75" x14ac:dyDescent="0.25">
      <c r="A560" s="142">
        <v>53213</v>
      </c>
      <c r="B560" s="143" t="s">
        <v>5891</v>
      </c>
      <c r="C560" s="139">
        <v>5600</v>
      </c>
      <c r="D560" s="139">
        <v>40</v>
      </c>
      <c r="E560" s="144">
        <v>3360</v>
      </c>
    </row>
    <row r="561" spans="1:5" s="26" customFormat="1" ht="15.75" x14ac:dyDescent="0.25">
      <c r="A561" s="142">
        <v>53215</v>
      </c>
      <c r="B561" s="143" t="s">
        <v>5892</v>
      </c>
      <c r="C561" s="139">
        <v>2100</v>
      </c>
      <c r="D561" s="139">
        <v>40</v>
      </c>
      <c r="E561" s="144">
        <v>1260</v>
      </c>
    </row>
    <row r="562" spans="1:5" s="26" customFormat="1" ht="15.75" x14ac:dyDescent="0.25">
      <c r="A562" s="142">
        <v>53401</v>
      </c>
      <c r="B562" s="143" t="s">
        <v>5893</v>
      </c>
      <c r="C562" s="139">
        <v>4200</v>
      </c>
      <c r="D562" s="139">
        <v>40</v>
      </c>
      <c r="E562" s="144">
        <v>2520</v>
      </c>
    </row>
    <row r="563" spans="1:5" s="26" customFormat="1" ht="15.75" x14ac:dyDescent="0.25">
      <c r="A563" s="142">
        <v>53402</v>
      </c>
      <c r="B563" s="143" t="s">
        <v>5894</v>
      </c>
      <c r="C563" s="139">
        <v>4200</v>
      </c>
      <c r="D563" s="139">
        <v>40</v>
      </c>
      <c r="E563" s="144">
        <v>2520</v>
      </c>
    </row>
    <row r="564" spans="1:5" s="26" customFormat="1" ht="15.75" x14ac:dyDescent="0.25">
      <c r="A564" s="142">
        <v>53403</v>
      </c>
      <c r="B564" s="143" t="s">
        <v>5895</v>
      </c>
      <c r="C564" s="139">
        <v>7700</v>
      </c>
      <c r="D564" s="139">
        <v>40</v>
      </c>
      <c r="E564" s="144">
        <v>4620</v>
      </c>
    </row>
    <row r="565" spans="1:5" s="26" customFormat="1" ht="15.75" x14ac:dyDescent="0.25">
      <c r="A565" s="142">
        <v>53501</v>
      </c>
      <c r="B565" s="143" t="s">
        <v>5896</v>
      </c>
      <c r="C565" s="139">
        <v>4200</v>
      </c>
      <c r="D565" s="139">
        <v>40</v>
      </c>
      <c r="E565" s="144">
        <v>2520</v>
      </c>
    </row>
    <row r="566" spans="1:5" s="26" customFormat="1" ht="15.75" x14ac:dyDescent="0.25">
      <c r="A566" s="142">
        <v>53502</v>
      </c>
      <c r="B566" s="143" t="s">
        <v>5897</v>
      </c>
      <c r="C566" s="139">
        <v>4200</v>
      </c>
      <c r="D566" s="139">
        <v>40</v>
      </c>
      <c r="E566" s="144">
        <v>2520</v>
      </c>
    </row>
    <row r="567" spans="1:5" s="26" customFormat="1" ht="15.75" x14ac:dyDescent="0.25">
      <c r="A567" s="142">
        <v>53503</v>
      </c>
      <c r="B567" s="143" t="s">
        <v>5898</v>
      </c>
      <c r="C567" s="139">
        <v>7000</v>
      </c>
      <c r="D567" s="139">
        <v>40</v>
      </c>
      <c r="E567" s="144">
        <v>4200</v>
      </c>
    </row>
    <row r="568" spans="1:5" s="26" customFormat="1" ht="15.75" x14ac:dyDescent="0.25">
      <c r="A568" s="142">
        <v>53711</v>
      </c>
      <c r="B568" s="143" t="s">
        <v>5899</v>
      </c>
      <c r="C568" s="139">
        <v>4200</v>
      </c>
      <c r="D568" s="139">
        <v>40</v>
      </c>
      <c r="E568" s="144">
        <v>2520</v>
      </c>
    </row>
    <row r="569" spans="1:5" s="26" customFormat="1" ht="15.75" x14ac:dyDescent="0.25">
      <c r="A569" s="142">
        <v>53712</v>
      </c>
      <c r="B569" s="143" t="s">
        <v>5900</v>
      </c>
      <c r="C569" s="139">
        <v>4200</v>
      </c>
      <c r="D569" s="139">
        <v>40</v>
      </c>
      <c r="E569" s="144">
        <v>2520</v>
      </c>
    </row>
    <row r="570" spans="1:5" s="26" customFormat="1" ht="15.75" x14ac:dyDescent="0.25">
      <c r="A570" s="142">
        <v>53713</v>
      </c>
      <c r="B570" s="143" t="s">
        <v>5901</v>
      </c>
      <c r="C570" s="139">
        <v>7000</v>
      </c>
      <c r="D570" s="139">
        <v>40</v>
      </c>
      <c r="E570" s="144">
        <v>4200</v>
      </c>
    </row>
    <row r="571" spans="1:5" s="26" customFormat="1" ht="15.75" x14ac:dyDescent="0.25">
      <c r="A571" s="142">
        <v>53721</v>
      </c>
      <c r="B571" s="143" t="s">
        <v>5902</v>
      </c>
      <c r="C571" s="139">
        <v>4200</v>
      </c>
      <c r="D571" s="139">
        <v>40</v>
      </c>
      <c r="E571" s="144">
        <v>2520</v>
      </c>
    </row>
    <row r="572" spans="1:5" s="26" customFormat="1" ht="15.75" x14ac:dyDescent="0.25">
      <c r="A572" s="142">
        <v>53722</v>
      </c>
      <c r="B572" s="143" t="s">
        <v>5903</v>
      </c>
      <c r="C572" s="139">
        <v>4200</v>
      </c>
      <c r="D572" s="139">
        <v>40</v>
      </c>
      <c r="E572" s="144">
        <v>2520</v>
      </c>
    </row>
    <row r="573" spans="1:5" s="26" customFormat="1" ht="15.75" x14ac:dyDescent="0.25">
      <c r="A573" s="142">
        <v>53723</v>
      </c>
      <c r="B573" s="143" t="s">
        <v>5904</v>
      </c>
      <c r="C573" s="139">
        <v>6300</v>
      </c>
      <c r="D573" s="139">
        <v>40</v>
      </c>
      <c r="E573" s="144">
        <v>3780</v>
      </c>
    </row>
    <row r="574" spans="1:5" s="26" customFormat="1" ht="15.75" x14ac:dyDescent="0.25">
      <c r="A574" s="142">
        <v>53811</v>
      </c>
      <c r="B574" s="143" t="s">
        <v>4253</v>
      </c>
      <c r="C574" s="139">
        <v>4900</v>
      </c>
      <c r="D574" s="139">
        <v>40</v>
      </c>
      <c r="E574" s="144">
        <v>2940</v>
      </c>
    </row>
    <row r="575" spans="1:5" s="26" customFormat="1" ht="15.75" x14ac:dyDescent="0.25">
      <c r="A575" s="142">
        <v>53812</v>
      </c>
      <c r="B575" s="143" t="s">
        <v>5905</v>
      </c>
      <c r="C575" s="139">
        <v>4900</v>
      </c>
      <c r="D575" s="139">
        <v>40</v>
      </c>
      <c r="E575" s="144">
        <v>2940</v>
      </c>
    </row>
    <row r="576" spans="1:5" s="26" customFormat="1" ht="15.75" x14ac:dyDescent="0.25">
      <c r="A576" s="142">
        <v>53813</v>
      </c>
      <c r="B576" s="143" t="s">
        <v>5906</v>
      </c>
      <c r="C576" s="139">
        <v>7000</v>
      </c>
      <c r="D576" s="139">
        <v>40</v>
      </c>
      <c r="E576" s="144">
        <v>4200</v>
      </c>
    </row>
    <row r="577" spans="1:5" s="26" customFormat="1" ht="15.75" x14ac:dyDescent="0.25">
      <c r="A577" s="142">
        <v>53821</v>
      </c>
      <c r="B577" s="143" t="s">
        <v>4257</v>
      </c>
      <c r="C577" s="139">
        <v>5600</v>
      </c>
      <c r="D577" s="139">
        <v>40</v>
      </c>
      <c r="E577" s="144">
        <v>3360</v>
      </c>
    </row>
    <row r="578" spans="1:5" s="26" customFormat="1" ht="15.75" x14ac:dyDescent="0.25">
      <c r="A578" s="142">
        <v>53822</v>
      </c>
      <c r="B578" s="143" t="s">
        <v>5907</v>
      </c>
      <c r="C578" s="139">
        <v>5600</v>
      </c>
      <c r="D578" s="139">
        <v>40</v>
      </c>
      <c r="E578" s="144">
        <v>3360</v>
      </c>
    </row>
    <row r="579" spans="1:5" s="26" customFormat="1" ht="15.75" x14ac:dyDescent="0.25">
      <c r="A579" s="142">
        <v>53823</v>
      </c>
      <c r="B579" s="143" t="s">
        <v>5908</v>
      </c>
      <c r="C579" s="139">
        <v>7700</v>
      </c>
      <c r="D579" s="139">
        <v>40</v>
      </c>
      <c r="E579" s="144">
        <v>4620</v>
      </c>
    </row>
    <row r="580" spans="1:5" s="26" customFormat="1" ht="15.75" x14ac:dyDescent="0.25">
      <c r="A580" s="142">
        <v>53941</v>
      </c>
      <c r="B580" s="143" t="s">
        <v>5909</v>
      </c>
      <c r="C580" s="139">
        <v>6300</v>
      </c>
      <c r="D580" s="139">
        <v>40</v>
      </c>
      <c r="E580" s="144">
        <v>3780</v>
      </c>
    </row>
    <row r="581" spans="1:5" s="26" customFormat="1" ht="15.75" x14ac:dyDescent="0.25">
      <c r="A581" s="142">
        <v>53942</v>
      </c>
      <c r="B581" s="143" t="s">
        <v>5910</v>
      </c>
      <c r="C581" s="139">
        <v>6300</v>
      </c>
      <c r="D581" s="139">
        <v>40</v>
      </c>
      <c r="E581" s="144">
        <v>3780</v>
      </c>
    </row>
    <row r="582" spans="1:5" s="26" customFormat="1" ht="15.75" x14ac:dyDescent="0.25">
      <c r="A582" s="142">
        <v>53943</v>
      </c>
      <c r="B582" s="143" t="s">
        <v>5911</v>
      </c>
      <c r="C582" s="139">
        <v>8400</v>
      </c>
      <c r="D582" s="139">
        <v>40</v>
      </c>
      <c r="E582" s="144">
        <v>5040</v>
      </c>
    </row>
    <row r="583" spans="1:5" s="26" customFormat="1" ht="15.75" x14ac:dyDescent="0.25">
      <c r="A583" s="142">
        <v>53951</v>
      </c>
      <c r="B583" s="143" t="s">
        <v>5912</v>
      </c>
      <c r="C583" s="139">
        <v>6300</v>
      </c>
      <c r="D583" s="139">
        <v>40</v>
      </c>
      <c r="E583" s="144">
        <v>3780</v>
      </c>
    </row>
    <row r="584" spans="1:5" s="26" customFormat="1" ht="15.75" x14ac:dyDescent="0.25">
      <c r="A584" s="142">
        <v>53952</v>
      </c>
      <c r="B584" s="143" t="s">
        <v>5913</v>
      </c>
      <c r="C584" s="139">
        <v>6300</v>
      </c>
      <c r="D584" s="139">
        <v>40</v>
      </c>
      <c r="E584" s="144">
        <v>3780</v>
      </c>
    </row>
    <row r="585" spans="1:5" s="26" customFormat="1" ht="15.75" x14ac:dyDescent="0.25">
      <c r="A585" s="142">
        <v>53953</v>
      </c>
      <c r="B585" s="143" t="s">
        <v>5914</v>
      </c>
      <c r="C585" s="139">
        <v>9100</v>
      </c>
      <c r="D585" s="139">
        <v>40</v>
      </c>
      <c r="E585" s="144">
        <v>5460</v>
      </c>
    </row>
    <row r="586" spans="1:5" s="26" customFormat="1" ht="15.75" x14ac:dyDescent="0.25">
      <c r="A586" s="142">
        <v>54201</v>
      </c>
      <c r="B586" s="143" t="s">
        <v>4288</v>
      </c>
      <c r="C586" s="139">
        <v>140</v>
      </c>
      <c r="D586" s="139">
        <v>40</v>
      </c>
      <c r="E586" s="144">
        <v>84</v>
      </c>
    </row>
    <row r="587" spans="1:5" s="26" customFormat="1" ht="15.75" x14ac:dyDescent="0.25">
      <c r="A587" s="142">
        <v>54209</v>
      </c>
      <c r="B587" s="143" t="s">
        <v>5915</v>
      </c>
      <c r="C587" s="139">
        <v>105</v>
      </c>
      <c r="D587" s="139">
        <v>40</v>
      </c>
      <c r="E587" s="144">
        <v>63</v>
      </c>
    </row>
    <row r="588" spans="1:5" s="26" customFormat="1" ht="15.75" x14ac:dyDescent="0.25">
      <c r="A588" s="142">
        <v>55101</v>
      </c>
      <c r="B588" s="143" t="s">
        <v>5916</v>
      </c>
      <c r="C588" s="139">
        <v>210</v>
      </c>
      <c r="D588" s="139">
        <v>40</v>
      </c>
      <c r="E588" s="144">
        <v>126</v>
      </c>
    </row>
    <row r="589" spans="1:5" s="26" customFormat="1" ht="15.75" x14ac:dyDescent="0.25">
      <c r="A589" s="142">
        <v>55102</v>
      </c>
      <c r="B589" s="143" t="s">
        <v>5917</v>
      </c>
      <c r="C589" s="139">
        <v>210</v>
      </c>
      <c r="D589" s="139">
        <v>40</v>
      </c>
      <c r="E589" s="144">
        <v>126</v>
      </c>
    </row>
    <row r="590" spans="1:5" s="26" customFormat="1" ht="15.75" x14ac:dyDescent="0.25">
      <c r="A590" s="142">
        <v>55201</v>
      </c>
      <c r="B590" s="143" t="s">
        <v>5918</v>
      </c>
      <c r="C590" s="139">
        <v>210</v>
      </c>
      <c r="D590" s="139">
        <v>40</v>
      </c>
      <c r="E590" s="144">
        <v>126</v>
      </c>
    </row>
    <row r="591" spans="1:5" s="26" customFormat="1" ht="15.75" x14ac:dyDescent="0.25">
      <c r="A591" s="142">
        <v>55202</v>
      </c>
      <c r="B591" s="143" t="s">
        <v>5919</v>
      </c>
      <c r="C591" s="139">
        <v>280</v>
      </c>
      <c r="D591" s="139">
        <v>40</v>
      </c>
      <c r="E591" s="144">
        <v>168</v>
      </c>
    </row>
    <row r="592" spans="1:5" s="26" customFormat="1" ht="15.75" x14ac:dyDescent="0.25">
      <c r="A592" s="142">
        <v>55203</v>
      </c>
      <c r="B592" s="143" t="s">
        <v>5920</v>
      </c>
      <c r="C592" s="139">
        <v>490</v>
      </c>
      <c r="D592" s="139">
        <v>40</v>
      </c>
      <c r="E592" s="144">
        <v>294</v>
      </c>
    </row>
    <row r="593" spans="1:5" s="26" customFormat="1" ht="15.75" x14ac:dyDescent="0.25">
      <c r="A593" s="142">
        <v>55301</v>
      </c>
      <c r="B593" s="143" t="s">
        <v>5921</v>
      </c>
      <c r="C593" s="139">
        <v>210</v>
      </c>
      <c r="D593" s="139">
        <v>40</v>
      </c>
      <c r="E593" s="144">
        <v>126</v>
      </c>
    </row>
    <row r="594" spans="1:5" s="26" customFormat="1" ht="15.75" x14ac:dyDescent="0.25">
      <c r="A594" s="142">
        <v>55302</v>
      </c>
      <c r="B594" s="143" t="s">
        <v>5922</v>
      </c>
      <c r="C594" s="139">
        <v>280</v>
      </c>
      <c r="D594" s="139">
        <v>40</v>
      </c>
      <c r="E594" s="144">
        <v>168</v>
      </c>
    </row>
    <row r="595" spans="1:5" s="26" customFormat="1" ht="15.75" x14ac:dyDescent="0.25">
      <c r="A595" s="142">
        <v>55303</v>
      </c>
      <c r="B595" s="143" t="s">
        <v>5923</v>
      </c>
      <c r="C595" s="139">
        <v>490</v>
      </c>
      <c r="D595" s="139">
        <v>40</v>
      </c>
      <c r="E595" s="144">
        <v>294</v>
      </c>
    </row>
    <row r="596" spans="1:5" s="26" customFormat="1" ht="15.75" x14ac:dyDescent="0.25">
      <c r="A596" s="142">
        <v>55401</v>
      </c>
      <c r="B596" s="143" t="s">
        <v>5924</v>
      </c>
      <c r="C596" s="139">
        <v>350</v>
      </c>
      <c r="D596" s="139">
        <v>40</v>
      </c>
      <c r="E596" s="144">
        <v>210</v>
      </c>
    </row>
    <row r="597" spans="1:5" s="26" customFormat="1" ht="15.75" x14ac:dyDescent="0.25">
      <c r="A597" s="142">
        <v>55402</v>
      </c>
      <c r="B597" s="143" t="s">
        <v>5925</v>
      </c>
      <c r="C597" s="139">
        <v>350</v>
      </c>
      <c r="D597" s="139">
        <v>40</v>
      </c>
      <c r="E597" s="144">
        <v>210</v>
      </c>
    </row>
    <row r="598" spans="1:5" s="26" customFormat="1" ht="15.75" x14ac:dyDescent="0.25">
      <c r="A598" s="142">
        <v>55403</v>
      </c>
      <c r="B598" s="143" t="s">
        <v>5926</v>
      </c>
      <c r="C598" s="139">
        <v>700</v>
      </c>
      <c r="D598" s="139">
        <v>40</v>
      </c>
      <c r="E598" s="144">
        <v>420</v>
      </c>
    </row>
    <row r="599" spans="1:5" s="26" customFormat="1" ht="15.75" x14ac:dyDescent="0.25">
      <c r="A599" s="142">
        <v>55501</v>
      </c>
      <c r="B599" s="143" t="s">
        <v>5927</v>
      </c>
      <c r="C599" s="139">
        <v>140</v>
      </c>
      <c r="D599" s="139">
        <v>40</v>
      </c>
      <c r="E599" s="144">
        <v>84</v>
      </c>
    </row>
    <row r="600" spans="1:5" s="26" customFormat="1" ht="15.75" x14ac:dyDescent="0.25">
      <c r="A600" s="142">
        <v>55509</v>
      </c>
      <c r="B600" s="143" t="s">
        <v>5928</v>
      </c>
      <c r="C600" s="139">
        <v>105</v>
      </c>
      <c r="D600" s="139">
        <v>40</v>
      </c>
      <c r="E600" s="144">
        <v>63</v>
      </c>
    </row>
    <row r="601" spans="1:5" s="26" customFormat="1" ht="15.75" x14ac:dyDescent="0.25">
      <c r="A601" s="142">
        <v>56111</v>
      </c>
      <c r="B601" s="143" t="s">
        <v>5929</v>
      </c>
      <c r="C601" s="139">
        <v>1050</v>
      </c>
      <c r="D601" s="139">
        <v>40</v>
      </c>
      <c r="E601" s="144">
        <v>630</v>
      </c>
    </row>
    <row r="602" spans="1:5" s="26" customFormat="1" ht="15.75" x14ac:dyDescent="0.25">
      <c r="A602" s="142">
        <v>56112</v>
      </c>
      <c r="B602" s="143" t="s">
        <v>5930</v>
      </c>
      <c r="C602" s="139">
        <v>1050</v>
      </c>
      <c r="D602" s="139">
        <v>40</v>
      </c>
      <c r="E602" s="144">
        <v>630</v>
      </c>
    </row>
    <row r="603" spans="1:5" s="26" customFormat="1" ht="15.75" x14ac:dyDescent="0.25">
      <c r="A603" s="142">
        <v>56113</v>
      </c>
      <c r="B603" s="143" t="s">
        <v>5931</v>
      </c>
      <c r="C603" s="139">
        <v>2100</v>
      </c>
      <c r="D603" s="139">
        <v>40</v>
      </c>
      <c r="E603" s="144">
        <v>1260</v>
      </c>
    </row>
    <row r="604" spans="1:5" s="26" customFormat="1" ht="15.75" x14ac:dyDescent="0.25">
      <c r="A604" s="142">
        <v>56121</v>
      </c>
      <c r="B604" s="143" t="s">
        <v>5932</v>
      </c>
      <c r="C604" s="139">
        <v>1050</v>
      </c>
      <c r="D604" s="139">
        <v>40</v>
      </c>
      <c r="E604" s="144">
        <v>630</v>
      </c>
    </row>
    <row r="605" spans="1:5" s="26" customFormat="1" ht="15.75" x14ac:dyDescent="0.25">
      <c r="A605" s="142">
        <v>56122</v>
      </c>
      <c r="B605" s="143" t="s">
        <v>5933</v>
      </c>
      <c r="C605" s="139">
        <v>1050</v>
      </c>
      <c r="D605" s="139">
        <v>40</v>
      </c>
      <c r="E605" s="144">
        <v>630</v>
      </c>
    </row>
    <row r="606" spans="1:5" s="26" customFormat="1" ht="15.75" x14ac:dyDescent="0.25">
      <c r="A606" s="142">
        <v>56123</v>
      </c>
      <c r="B606" s="143" t="s">
        <v>5934</v>
      </c>
      <c r="C606" s="139">
        <v>2100</v>
      </c>
      <c r="D606" s="139">
        <v>40</v>
      </c>
      <c r="E606" s="144">
        <v>1260</v>
      </c>
    </row>
    <row r="607" spans="1:5" s="26" customFormat="1" ht="15.75" x14ac:dyDescent="0.25">
      <c r="A607" s="142">
        <v>56211</v>
      </c>
      <c r="B607" s="143" t="s">
        <v>5935</v>
      </c>
      <c r="C607" s="139">
        <v>280</v>
      </c>
      <c r="D607" s="139">
        <v>40</v>
      </c>
      <c r="E607" s="144">
        <v>168</v>
      </c>
    </row>
    <row r="608" spans="1:5" s="26" customFormat="1" ht="15.75" x14ac:dyDescent="0.25">
      <c r="A608" s="142">
        <v>56212</v>
      </c>
      <c r="B608" s="143" t="s">
        <v>5936</v>
      </c>
      <c r="C608" s="139">
        <v>280</v>
      </c>
      <c r="D608" s="139">
        <v>40</v>
      </c>
      <c r="E608" s="144">
        <v>168</v>
      </c>
    </row>
    <row r="609" spans="1:5" s="26" customFormat="1" ht="15.75" x14ac:dyDescent="0.25">
      <c r="A609" s="142">
        <v>56213</v>
      </c>
      <c r="B609" s="143" t="s">
        <v>5937</v>
      </c>
      <c r="C609" s="139">
        <v>560</v>
      </c>
      <c r="D609" s="139">
        <v>40</v>
      </c>
      <c r="E609" s="144">
        <v>336</v>
      </c>
    </row>
    <row r="610" spans="1:5" s="26" customFormat="1" ht="15.75" x14ac:dyDescent="0.25">
      <c r="A610" s="142">
        <v>56221</v>
      </c>
      <c r="B610" s="143" t="s">
        <v>5938</v>
      </c>
      <c r="C610" s="139">
        <v>280</v>
      </c>
      <c r="D610" s="139">
        <v>40</v>
      </c>
      <c r="E610" s="144">
        <v>168</v>
      </c>
    </row>
    <row r="611" spans="1:5" s="26" customFormat="1" ht="15.75" x14ac:dyDescent="0.25">
      <c r="A611" s="142">
        <v>56222</v>
      </c>
      <c r="B611" s="143" t="s">
        <v>5939</v>
      </c>
      <c r="C611" s="139">
        <v>280</v>
      </c>
      <c r="D611" s="139">
        <v>40</v>
      </c>
      <c r="E611" s="144">
        <v>168</v>
      </c>
    </row>
    <row r="612" spans="1:5" s="26" customFormat="1" ht="15.75" x14ac:dyDescent="0.25">
      <c r="A612" s="142">
        <v>56223</v>
      </c>
      <c r="B612" s="143" t="s">
        <v>5940</v>
      </c>
      <c r="C612" s="139">
        <v>560</v>
      </c>
      <c r="D612" s="139">
        <v>40</v>
      </c>
      <c r="E612" s="144">
        <v>336</v>
      </c>
    </row>
    <row r="613" spans="1:5" s="26" customFormat="1" ht="15.75" x14ac:dyDescent="0.25">
      <c r="A613" s="142">
        <v>56231</v>
      </c>
      <c r="B613" s="143" t="s">
        <v>5941</v>
      </c>
      <c r="C613" s="139">
        <v>630</v>
      </c>
      <c r="D613" s="139">
        <v>40</v>
      </c>
      <c r="E613" s="144">
        <v>378</v>
      </c>
    </row>
    <row r="614" spans="1:5" s="26" customFormat="1" ht="15.75" x14ac:dyDescent="0.25">
      <c r="A614" s="142">
        <v>56232</v>
      </c>
      <c r="B614" s="143" t="s">
        <v>5942</v>
      </c>
      <c r="C614" s="139">
        <v>770</v>
      </c>
      <c r="D614" s="139">
        <v>40</v>
      </c>
      <c r="E614" s="144">
        <v>462</v>
      </c>
    </row>
    <row r="615" spans="1:5" s="26" customFormat="1" ht="15.75" x14ac:dyDescent="0.25">
      <c r="A615" s="142">
        <v>56233</v>
      </c>
      <c r="B615" s="143" t="s">
        <v>5943</v>
      </c>
      <c r="C615" s="139">
        <v>1400</v>
      </c>
      <c r="D615" s="139">
        <v>40</v>
      </c>
      <c r="E615" s="144">
        <v>840</v>
      </c>
    </row>
    <row r="616" spans="1:5" s="26" customFormat="1" ht="15.75" x14ac:dyDescent="0.25">
      <c r="A616" s="142">
        <v>56241</v>
      </c>
      <c r="B616" s="143" t="s">
        <v>5944</v>
      </c>
      <c r="C616" s="139">
        <v>630</v>
      </c>
      <c r="D616" s="139">
        <v>40</v>
      </c>
      <c r="E616" s="144">
        <v>378</v>
      </c>
    </row>
    <row r="617" spans="1:5" s="26" customFormat="1" ht="15.75" x14ac:dyDescent="0.25">
      <c r="A617" s="142">
        <v>56242</v>
      </c>
      <c r="B617" s="143" t="s">
        <v>5945</v>
      </c>
      <c r="C617" s="139">
        <v>770</v>
      </c>
      <c r="D617" s="139">
        <v>40</v>
      </c>
      <c r="E617" s="144">
        <v>462</v>
      </c>
    </row>
    <row r="618" spans="1:5" s="26" customFormat="1" ht="15.75" x14ac:dyDescent="0.25">
      <c r="A618" s="142">
        <v>56243</v>
      </c>
      <c r="B618" s="143" t="s">
        <v>5946</v>
      </c>
      <c r="C618" s="139">
        <v>1400</v>
      </c>
      <c r="D618" s="139">
        <v>40</v>
      </c>
      <c r="E618" s="144">
        <v>840</v>
      </c>
    </row>
    <row r="619" spans="1:5" s="26" customFormat="1" ht="15.75" x14ac:dyDescent="0.25">
      <c r="A619" s="142">
        <v>56311</v>
      </c>
      <c r="B619" s="143" t="s">
        <v>5947</v>
      </c>
      <c r="C619" s="139">
        <v>840</v>
      </c>
      <c r="D619" s="139">
        <v>40</v>
      </c>
      <c r="E619" s="144">
        <v>504</v>
      </c>
    </row>
    <row r="620" spans="1:5" s="26" customFormat="1" ht="15.75" x14ac:dyDescent="0.25">
      <c r="A620" s="142">
        <v>56312</v>
      </c>
      <c r="B620" s="143" t="s">
        <v>5948</v>
      </c>
      <c r="C620" s="139">
        <v>840</v>
      </c>
      <c r="D620" s="139">
        <v>40</v>
      </c>
      <c r="E620" s="144">
        <v>504</v>
      </c>
    </row>
    <row r="621" spans="1:5" s="26" customFormat="1" ht="15.75" x14ac:dyDescent="0.25">
      <c r="A621" s="142">
        <v>56313</v>
      </c>
      <c r="B621" s="143" t="s">
        <v>5949</v>
      </c>
      <c r="C621" s="139">
        <v>1680</v>
      </c>
      <c r="D621" s="139">
        <v>40</v>
      </c>
      <c r="E621" s="144">
        <v>1008</v>
      </c>
    </row>
    <row r="622" spans="1:5" s="26" customFormat="1" ht="15.75" x14ac:dyDescent="0.25">
      <c r="A622" s="142">
        <v>56321</v>
      </c>
      <c r="B622" s="143" t="s">
        <v>5950</v>
      </c>
      <c r="C622" s="139">
        <v>700</v>
      </c>
      <c r="D622" s="139">
        <v>40</v>
      </c>
      <c r="E622" s="144">
        <v>420</v>
      </c>
    </row>
    <row r="623" spans="1:5" s="26" customFormat="1" ht="15.75" x14ac:dyDescent="0.25">
      <c r="A623" s="142">
        <v>56322</v>
      </c>
      <c r="B623" s="143" t="s">
        <v>5951</v>
      </c>
      <c r="C623" s="139">
        <v>700</v>
      </c>
      <c r="D623" s="139">
        <v>40</v>
      </c>
      <c r="E623" s="144">
        <v>420</v>
      </c>
    </row>
    <row r="624" spans="1:5" s="26" customFormat="1" ht="15.75" x14ac:dyDescent="0.25">
      <c r="A624" s="142">
        <v>56323</v>
      </c>
      <c r="B624" s="143" t="s">
        <v>5952</v>
      </c>
      <c r="C624" s="139">
        <v>1400</v>
      </c>
      <c r="D624" s="139">
        <v>40</v>
      </c>
      <c r="E624" s="144">
        <v>840</v>
      </c>
    </row>
    <row r="625" spans="1:5" s="26" customFormat="1" ht="15.75" x14ac:dyDescent="0.25">
      <c r="A625" s="142">
        <v>56511</v>
      </c>
      <c r="B625" s="143" t="s">
        <v>5953</v>
      </c>
      <c r="C625" s="139">
        <v>280</v>
      </c>
      <c r="D625" s="139">
        <v>40</v>
      </c>
      <c r="E625" s="144">
        <v>168</v>
      </c>
    </row>
    <row r="626" spans="1:5" s="26" customFormat="1" ht="15.75" x14ac:dyDescent="0.25">
      <c r="A626" s="142">
        <v>56512</v>
      </c>
      <c r="B626" s="143" t="s">
        <v>4356</v>
      </c>
      <c r="C626" s="139">
        <v>280</v>
      </c>
      <c r="D626" s="139">
        <v>40</v>
      </c>
      <c r="E626" s="144">
        <v>168</v>
      </c>
    </row>
    <row r="627" spans="1:5" s="26" customFormat="1" ht="15.75" x14ac:dyDescent="0.25">
      <c r="A627" s="142">
        <v>56513</v>
      </c>
      <c r="B627" s="143" t="s">
        <v>5954</v>
      </c>
      <c r="C627" s="139">
        <v>560</v>
      </c>
      <c r="D627" s="139">
        <v>40</v>
      </c>
      <c r="E627" s="144">
        <v>336</v>
      </c>
    </row>
    <row r="628" spans="1:5" s="26" customFormat="1" ht="15.75" x14ac:dyDescent="0.25">
      <c r="A628" s="142">
        <v>56521</v>
      </c>
      <c r="B628" s="143" t="s">
        <v>4358</v>
      </c>
      <c r="C628" s="139">
        <v>280</v>
      </c>
      <c r="D628" s="139">
        <v>40</v>
      </c>
      <c r="E628" s="144">
        <v>168</v>
      </c>
    </row>
    <row r="629" spans="1:5" s="26" customFormat="1" ht="15.75" x14ac:dyDescent="0.25">
      <c r="A629" s="142">
        <v>56522</v>
      </c>
      <c r="B629" s="143" t="s">
        <v>4359</v>
      </c>
      <c r="C629" s="139">
        <v>280</v>
      </c>
      <c r="D629" s="139">
        <v>40</v>
      </c>
      <c r="E629" s="144">
        <v>168</v>
      </c>
    </row>
    <row r="630" spans="1:5" s="26" customFormat="1" ht="15.75" x14ac:dyDescent="0.25">
      <c r="A630" s="142">
        <v>56523</v>
      </c>
      <c r="B630" s="143" t="s">
        <v>5955</v>
      </c>
      <c r="C630" s="139">
        <v>560</v>
      </c>
      <c r="D630" s="139">
        <v>40</v>
      </c>
      <c r="E630" s="144">
        <v>336</v>
      </c>
    </row>
    <row r="631" spans="1:5" s="26" customFormat="1" ht="15.75" x14ac:dyDescent="0.25">
      <c r="A631" s="142">
        <v>56531</v>
      </c>
      <c r="B631" s="143" t="s">
        <v>5956</v>
      </c>
      <c r="C631" s="139">
        <v>280</v>
      </c>
      <c r="D631" s="139">
        <v>40</v>
      </c>
      <c r="E631" s="144">
        <v>168</v>
      </c>
    </row>
    <row r="632" spans="1:5" s="26" customFormat="1" ht="15.75" x14ac:dyDescent="0.25">
      <c r="A632" s="142">
        <v>56532</v>
      </c>
      <c r="B632" s="143" t="s">
        <v>5957</v>
      </c>
      <c r="C632" s="139">
        <v>280</v>
      </c>
      <c r="D632" s="139">
        <v>40</v>
      </c>
      <c r="E632" s="144">
        <v>168</v>
      </c>
    </row>
    <row r="633" spans="1:5" s="26" customFormat="1" ht="15.75" x14ac:dyDescent="0.25">
      <c r="A633" s="142">
        <v>56533</v>
      </c>
      <c r="B633" s="143" t="s">
        <v>5958</v>
      </c>
      <c r="C633" s="139">
        <v>560</v>
      </c>
      <c r="D633" s="139">
        <v>40</v>
      </c>
      <c r="E633" s="144">
        <v>336</v>
      </c>
    </row>
    <row r="634" spans="1:5" s="26" customFormat="1" ht="15.75" x14ac:dyDescent="0.25">
      <c r="A634" s="142">
        <v>56541</v>
      </c>
      <c r="B634" s="143" t="s">
        <v>5959</v>
      </c>
      <c r="C634" s="139">
        <v>280</v>
      </c>
      <c r="D634" s="139">
        <v>40</v>
      </c>
      <c r="E634" s="144">
        <v>168</v>
      </c>
    </row>
    <row r="635" spans="1:5" s="26" customFormat="1" ht="15.75" x14ac:dyDescent="0.25">
      <c r="A635" s="142">
        <v>56542</v>
      </c>
      <c r="B635" s="143" t="s">
        <v>5960</v>
      </c>
      <c r="C635" s="139">
        <v>280</v>
      </c>
      <c r="D635" s="139">
        <v>40</v>
      </c>
      <c r="E635" s="144">
        <v>168</v>
      </c>
    </row>
    <row r="636" spans="1:5" s="26" customFormat="1" ht="15.75" x14ac:dyDescent="0.25">
      <c r="A636" s="142">
        <v>56543</v>
      </c>
      <c r="B636" s="143" t="s">
        <v>5961</v>
      </c>
      <c r="C636" s="139">
        <v>560</v>
      </c>
      <c r="D636" s="139">
        <v>40</v>
      </c>
      <c r="E636" s="144">
        <v>336</v>
      </c>
    </row>
    <row r="637" spans="1:5" s="26" customFormat="1" ht="15.75" x14ac:dyDescent="0.25">
      <c r="A637" s="142">
        <v>56551</v>
      </c>
      <c r="B637" s="143" t="s">
        <v>5962</v>
      </c>
      <c r="C637" s="139">
        <v>280</v>
      </c>
      <c r="D637" s="139">
        <v>40</v>
      </c>
      <c r="E637" s="144">
        <v>168</v>
      </c>
    </row>
    <row r="638" spans="1:5" s="26" customFormat="1" ht="15.75" x14ac:dyDescent="0.25">
      <c r="A638" s="142">
        <v>56552</v>
      </c>
      <c r="B638" s="143" t="s">
        <v>5963</v>
      </c>
      <c r="C638" s="139">
        <v>280</v>
      </c>
      <c r="D638" s="139">
        <v>40</v>
      </c>
      <c r="E638" s="144">
        <v>168</v>
      </c>
    </row>
    <row r="639" spans="1:5" s="26" customFormat="1" ht="15.75" x14ac:dyDescent="0.25">
      <c r="A639" s="142">
        <v>56553</v>
      </c>
      <c r="B639" s="143" t="s">
        <v>5964</v>
      </c>
      <c r="C639" s="139">
        <v>560</v>
      </c>
      <c r="D639" s="139">
        <v>40</v>
      </c>
      <c r="E639" s="144">
        <v>336</v>
      </c>
    </row>
    <row r="640" spans="1:5" s="26" customFormat="1" ht="15.75" x14ac:dyDescent="0.25">
      <c r="A640" s="142">
        <v>56561</v>
      </c>
      <c r="B640" s="143" t="s">
        <v>5965</v>
      </c>
      <c r="C640" s="139">
        <v>280</v>
      </c>
      <c r="D640" s="139">
        <v>40</v>
      </c>
      <c r="E640" s="144">
        <v>168</v>
      </c>
    </row>
    <row r="641" spans="1:5" s="26" customFormat="1" ht="15.75" x14ac:dyDescent="0.25">
      <c r="A641" s="142">
        <v>56562</v>
      </c>
      <c r="B641" s="143" t="s">
        <v>5966</v>
      </c>
      <c r="C641" s="139">
        <v>280</v>
      </c>
      <c r="D641" s="139">
        <v>40</v>
      </c>
      <c r="E641" s="144">
        <v>168</v>
      </c>
    </row>
    <row r="642" spans="1:5" s="26" customFormat="1" ht="15.75" x14ac:dyDescent="0.25">
      <c r="A642" s="142">
        <v>56563</v>
      </c>
      <c r="B642" s="143" t="s">
        <v>5967</v>
      </c>
      <c r="C642" s="139">
        <v>560</v>
      </c>
      <c r="D642" s="139">
        <v>40</v>
      </c>
      <c r="E642" s="144">
        <v>336</v>
      </c>
    </row>
    <row r="643" spans="1:5" s="26" customFormat="1" ht="15.75" x14ac:dyDescent="0.25">
      <c r="A643" s="142">
        <v>56601</v>
      </c>
      <c r="B643" s="143" t="s">
        <v>5968</v>
      </c>
      <c r="C643" s="139">
        <v>350</v>
      </c>
      <c r="D643" s="139">
        <v>40</v>
      </c>
      <c r="E643" s="144">
        <v>210</v>
      </c>
    </row>
    <row r="644" spans="1:5" s="26" customFormat="1" ht="15.75" x14ac:dyDescent="0.25">
      <c r="A644" s="140">
        <v>56601</v>
      </c>
      <c r="B644" s="141" t="s">
        <v>5969</v>
      </c>
      <c r="C644" s="139">
        <v>350</v>
      </c>
      <c r="D644" s="139">
        <v>40</v>
      </c>
      <c r="E644" s="144">
        <v>210</v>
      </c>
    </row>
    <row r="645" spans="1:5" s="26" customFormat="1" ht="15.75" x14ac:dyDescent="0.25">
      <c r="A645" s="142">
        <v>56611</v>
      </c>
      <c r="B645" s="143" t="s">
        <v>5970</v>
      </c>
      <c r="C645" s="139">
        <v>490</v>
      </c>
      <c r="D645" s="139">
        <v>40</v>
      </c>
      <c r="E645" s="144">
        <v>294</v>
      </c>
    </row>
    <row r="646" spans="1:5" s="26" customFormat="1" ht="15.75" x14ac:dyDescent="0.25">
      <c r="A646" s="142">
        <v>56621</v>
      </c>
      <c r="B646" s="143" t="s">
        <v>5971</v>
      </c>
      <c r="C646" s="139">
        <v>490</v>
      </c>
      <c r="D646" s="139">
        <v>40</v>
      </c>
      <c r="E646" s="144">
        <v>294</v>
      </c>
    </row>
    <row r="647" spans="1:5" s="26" customFormat="1" ht="15.75" x14ac:dyDescent="0.25">
      <c r="A647" s="140">
        <v>56621</v>
      </c>
      <c r="B647" s="141" t="s">
        <v>5972</v>
      </c>
      <c r="C647" s="139">
        <v>490</v>
      </c>
      <c r="D647" s="139">
        <v>40</v>
      </c>
      <c r="E647" s="144">
        <v>294</v>
      </c>
    </row>
    <row r="648" spans="1:5" s="26" customFormat="1" ht="15.75" x14ac:dyDescent="0.25">
      <c r="A648" s="142">
        <v>57209</v>
      </c>
      <c r="B648" s="143" t="s">
        <v>5973</v>
      </c>
      <c r="C648" s="139">
        <v>1400</v>
      </c>
      <c r="D648" s="139">
        <v>40</v>
      </c>
      <c r="E648" s="144">
        <v>840</v>
      </c>
    </row>
    <row r="649" spans="1:5" s="26" customFormat="1" ht="15.75" x14ac:dyDescent="0.25">
      <c r="A649" s="140">
        <v>57209</v>
      </c>
      <c r="B649" s="141" t="s">
        <v>5974</v>
      </c>
      <c r="C649" s="139">
        <v>1400</v>
      </c>
      <c r="D649" s="139">
        <v>40</v>
      </c>
      <c r="E649" s="144">
        <v>840</v>
      </c>
    </row>
    <row r="650" spans="1:5" s="26" customFormat="1" ht="15.75" x14ac:dyDescent="0.25">
      <c r="A650" s="142">
        <v>62101</v>
      </c>
      <c r="B650" s="143" t="s">
        <v>5975</v>
      </c>
      <c r="C650" s="139">
        <v>1386</v>
      </c>
      <c r="D650" s="139">
        <v>40</v>
      </c>
      <c r="E650" s="144">
        <v>831.6</v>
      </c>
    </row>
    <row r="651" spans="1:5" s="26" customFormat="1" ht="15.75" x14ac:dyDescent="0.25">
      <c r="A651" s="142">
        <v>62102</v>
      </c>
      <c r="B651" s="143" t="s">
        <v>5976</v>
      </c>
      <c r="C651" s="139">
        <v>1960</v>
      </c>
      <c r="D651" s="139">
        <v>40</v>
      </c>
      <c r="E651" s="144">
        <v>1176</v>
      </c>
    </row>
    <row r="652" spans="1:5" s="26" customFormat="1" ht="15.75" x14ac:dyDescent="0.25">
      <c r="A652" s="142">
        <v>62103</v>
      </c>
      <c r="B652" s="143" t="s">
        <v>5977</v>
      </c>
      <c r="C652" s="139">
        <v>1400</v>
      </c>
      <c r="D652" s="139">
        <v>40</v>
      </c>
      <c r="E652" s="144">
        <v>840</v>
      </c>
    </row>
    <row r="653" spans="1:5" s="26" customFormat="1" ht="15.75" x14ac:dyDescent="0.25">
      <c r="A653" s="142">
        <v>62104</v>
      </c>
      <c r="B653" s="143" t="s">
        <v>5978</v>
      </c>
      <c r="C653" s="139">
        <v>3500</v>
      </c>
      <c r="D653" s="139">
        <v>40</v>
      </c>
      <c r="E653" s="144">
        <v>2100</v>
      </c>
    </row>
    <row r="654" spans="1:5" s="26" customFormat="1" ht="15.75" x14ac:dyDescent="0.25">
      <c r="A654" s="142">
        <v>62105</v>
      </c>
      <c r="B654" s="143" t="s">
        <v>5979</v>
      </c>
      <c r="C654" s="139">
        <v>3500</v>
      </c>
      <c r="D654" s="139">
        <v>40</v>
      </c>
      <c r="E654" s="144">
        <v>2100</v>
      </c>
    </row>
    <row r="655" spans="1:5" s="26" customFormat="1" ht="15.75" x14ac:dyDescent="0.25">
      <c r="A655" s="142">
        <v>62107</v>
      </c>
      <c r="B655" s="143" t="s">
        <v>5980</v>
      </c>
      <c r="C655" s="139">
        <v>1120</v>
      </c>
      <c r="D655" s="139">
        <v>40</v>
      </c>
      <c r="E655" s="144">
        <v>672</v>
      </c>
    </row>
    <row r="656" spans="1:5" s="26" customFormat="1" ht="15.75" x14ac:dyDescent="0.25">
      <c r="A656" s="142">
        <v>62108</v>
      </c>
      <c r="B656" s="143" t="s">
        <v>5981</v>
      </c>
      <c r="C656" s="139">
        <v>1400</v>
      </c>
      <c r="D656" s="139">
        <v>40</v>
      </c>
      <c r="E656" s="144">
        <v>840</v>
      </c>
    </row>
    <row r="657" spans="1:5" s="26" customFormat="1" ht="15.75" x14ac:dyDescent="0.25">
      <c r="A657" s="142">
        <v>62501</v>
      </c>
      <c r="B657" s="143" t="s">
        <v>5982</v>
      </c>
      <c r="C657" s="139">
        <v>1848</v>
      </c>
      <c r="D657" s="139">
        <v>40</v>
      </c>
      <c r="E657" s="144">
        <v>1108.8</v>
      </c>
    </row>
    <row r="658" spans="1:5" s="26" customFormat="1" ht="15.75" x14ac:dyDescent="0.25">
      <c r="A658" s="142">
        <v>62502</v>
      </c>
      <c r="B658" s="143" t="s">
        <v>5983</v>
      </c>
      <c r="C658" s="139">
        <v>3080</v>
      </c>
      <c r="D658" s="139">
        <v>40</v>
      </c>
      <c r="E658" s="144">
        <v>1848</v>
      </c>
    </row>
    <row r="659" spans="1:5" s="26" customFormat="1" ht="15.75" x14ac:dyDescent="0.25">
      <c r="A659" s="142">
        <v>62507</v>
      </c>
      <c r="B659" s="143" t="s">
        <v>5984</v>
      </c>
      <c r="C659" s="139">
        <v>1120</v>
      </c>
      <c r="D659" s="139">
        <v>40</v>
      </c>
      <c r="E659" s="144">
        <v>672</v>
      </c>
    </row>
    <row r="660" spans="1:5" s="26" customFormat="1" ht="15.75" x14ac:dyDescent="0.25">
      <c r="A660" s="142">
        <v>62508</v>
      </c>
      <c r="B660" s="143" t="s">
        <v>5985</v>
      </c>
      <c r="C660" s="139">
        <v>1400</v>
      </c>
      <c r="D660" s="139">
        <v>40</v>
      </c>
      <c r="E660" s="144">
        <v>840</v>
      </c>
    </row>
    <row r="661" spans="1:5" s="26" customFormat="1" ht="15.75" x14ac:dyDescent="0.25">
      <c r="A661" s="142">
        <v>62701</v>
      </c>
      <c r="B661" s="143" t="s">
        <v>5986</v>
      </c>
      <c r="C661" s="139">
        <v>1540</v>
      </c>
      <c r="D661" s="139">
        <v>40</v>
      </c>
      <c r="E661" s="144">
        <v>924</v>
      </c>
    </row>
    <row r="662" spans="1:5" s="26" customFormat="1" ht="15.75" x14ac:dyDescent="0.25">
      <c r="A662" s="142">
        <v>62702</v>
      </c>
      <c r="B662" s="143" t="s">
        <v>5987</v>
      </c>
      <c r="C662" s="139">
        <v>385</v>
      </c>
      <c r="D662" s="139">
        <v>40</v>
      </c>
      <c r="E662" s="144">
        <v>231</v>
      </c>
    </row>
    <row r="663" spans="1:5" s="26" customFormat="1" ht="15.75" x14ac:dyDescent="0.25">
      <c r="A663" s="142">
        <v>62703</v>
      </c>
      <c r="B663" s="143" t="s">
        <v>5988</v>
      </c>
      <c r="C663" s="139">
        <v>539</v>
      </c>
      <c r="D663" s="139">
        <v>40</v>
      </c>
      <c r="E663" s="144">
        <v>323.39999999999998</v>
      </c>
    </row>
    <row r="664" spans="1:5" s="26" customFormat="1" ht="15.75" x14ac:dyDescent="0.25">
      <c r="A664" s="142">
        <v>62704</v>
      </c>
      <c r="B664" s="143" t="s">
        <v>5989</v>
      </c>
      <c r="C664" s="139">
        <v>1386</v>
      </c>
      <c r="D664" s="139">
        <v>40</v>
      </c>
      <c r="E664" s="144">
        <v>831.6</v>
      </c>
    </row>
    <row r="665" spans="1:5" s="26" customFormat="1" ht="15.75" x14ac:dyDescent="0.25">
      <c r="A665" s="142">
        <v>62707</v>
      </c>
      <c r="B665" s="143" t="s">
        <v>5990</v>
      </c>
      <c r="C665" s="139">
        <v>1120</v>
      </c>
      <c r="D665" s="139">
        <v>40</v>
      </c>
      <c r="E665" s="144">
        <v>672</v>
      </c>
    </row>
    <row r="666" spans="1:5" s="26" customFormat="1" ht="15.75" x14ac:dyDescent="0.25">
      <c r="A666" s="142">
        <v>62708</v>
      </c>
      <c r="B666" s="143" t="s">
        <v>5991</v>
      </c>
      <c r="C666" s="139">
        <v>1400</v>
      </c>
      <c r="D666" s="139">
        <v>40</v>
      </c>
      <c r="E666" s="144">
        <v>840</v>
      </c>
    </row>
    <row r="667" spans="1:5" s="26" customFormat="1" ht="15.75" x14ac:dyDescent="0.25">
      <c r="A667" s="142">
        <v>62801</v>
      </c>
      <c r="B667" s="143" t="s">
        <v>5992</v>
      </c>
      <c r="C667" s="139">
        <v>630</v>
      </c>
      <c r="D667" s="139">
        <v>40</v>
      </c>
      <c r="E667" s="144">
        <v>378</v>
      </c>
    </row>
    <row r="668" spans="1:5" s="26" customFormat="1" ht="15.75" x14ac:dyDescent="0.25">
      <c r="A668" s="142">
        <v>62802</v>
      </c>
      <c r="B668" s="143" t="s">
        <v>5993</v>
      </c>
      <c r="C668" s="139">
        <v>700</v>
      </c>
      <c r="D668" s="139">
        <v>40</v>
      </c>
      <c r="E668" s="144">
        <v>420</v>
      </c>
    </row>
    <row r="669" spans="1:5" s="26" customFormat="1" ht="15.75" x14ac:dyDescent="0.25">
      <c r="A669" s="142">
        <v>63001</v>
      </c>
      <c r="B669" s="143" t="s">
        <v>5994</v>
      </c>
      <c r="C669" s="139">
        <v>210</v>
      </c>
      <c r="D669" s="139">
        <v>40</v>
      </c>
      <c r="E669" s="144">
        <v>126</v>
      </c>
    </row>
    <row r="670" spans="1:5" s="26" customFormat="1" ht="15.75" x14ac:dyDescent="0.25">
      <c r="A670" s="142">
        <v>63009</v>
      </c>
      <c r="B670" s="143" t="s">
        <v>5995</v>
      </c>
      <c r="C670" s="139">
        <v>168</v>
      </c>
      <c r="D670" s="139">
        <v>40</v>
      </c>
      <c r="E670" s="144">
        <v>100.8</v>
      </c>
    </row>
    <row r="671" spans="1:5" s="26" customFormat="1" ht="15.75" x14ac:dyDescent="0.25">
      <c r="A671" s="142">
        <v>64111</v>
      </c>
      <c r="B671" s="143" t="s">
        <v>5996</v>
      </c>
      <c r="C671" s="139">
        <v>350</v>
      </c>
      <c r="D671" s="139">
        <v>40</v>
      </c>
      <c r="E671" s="144">
        <v>210</v>
      </c>
    </row>
    <row r="672" spans="1:5" s="26" customFormat="1" ht="15.75" x14ac:dyDescent="0.25">
      <c r="A672" s="142">
        <v>64131</v>
      </c>
      <c r="B672" s="143" t="s">
        <v>5997</v>
      </c>
      <c r="C672" s="139">
        <v>280</v>
      </c>
      <c r="D672" s="139">
        <v>40</v>
      </c>
      <c r="E672" s="144">
        <v>168</v>
      </c>
    </row>
    <row r="673" spans="1:5" s="26" customFormat="1" ht="15.75" x14ac:dyDescent="0.25">
      <c r="A673" s="142">
        <v>64141</v>
      </c>
      <c r="B673" s="143" t="s">
        <v>5998</v>
      </c>
      <c r="C673" s="139">
        <v>560</v>
      </c>
      <c r="D673" s="139">
        <v>40</v>
      </c>
      <c r="E673" s="144">
        <v>336</v>
      </c>
    </row>
    <row r="674" spans="1:5" s="26" customFormat="1" ht="15.75" x14ac:dyDescent="0.25">
      <c r="A674" s="142">
        <v>64301</v>
      </c>
      <c r="B674" s="143" t="s">
        <v>5999</v>
      </c>
      <c r="C674" s="139">
        <v>420</v>
      </c>
      <c r="D674" s="139">
        <v>40</v>
      </c>
      <c r="E674" s="144">
        <v>252</v>
      </c>
    </row>
    <row r="675" spans="1:5" s="26" customFormat="1" ht="15.75" x14ac:dyDescent="0.25">
      <c r="A675" s="142">
        <v>64309</v>
      </c>
      <c r="B675" s="143" t="s">
        <v>6000</v>
      </c>
      <c r="C675" s="139">
        <v>420</v>
      </c>
      <c r="D675" s="139">
        <v>40</v>
      </c>
      <c r="E675" s="144">
        <v>252</v>
      </c>
    </row>
    <row r="676" spans="1:5" s="26" customFormat="1" ht="15.75" x14ac:dyDescent="0.25">
      <c r="A676" s="142">
        <v>66211</v>
      </c>
      <c r="B676" s="143" t="s">
        <v>6001</v>
      </c>
      <c r="C676" s="139">
        <v>210</v>
      </c>
      <c r="D676" s="139">
        <v>40</v>
      </c>
      <c r="E676" s="144">
        <v>126</v>
      </c>
    </row>
    <row r="677" spans="1:5" s="26" customFormat="1" ht="15.75" x14ac:dyDescent="0.25">
      <c r="A677" s="142">
        <v>66219</v>
      </c>
      <c r="B677" s="143" t="s">
        <v>6002</v>
      </c>
      <c r="C677" s="139">
        <v>168</v>
      </c>
      <c r="D677" s="139">
        <v>40</v>
      </c>
      <c r="E677" s="144">
        <v>100.8</v>
      </c>
    </row>
    <row r="678" spans="1:5" s="26" customFormat="1" ht="15.75" x14ac:dyDescent="0.25">
      <c r="A678" s="142">
        <v>66231</v>
      </c>
      <c r="B678" s="143" t="s">
        <v>6003</v>
      </c>
      <c r="C678" s="139">
        <v>210</v>
      </c>
      <c r="D678" s="139">
        <v>40</v>
      </c>
      <c r="E678" s="144">
        <v>126</v>
      </c>
    </row>
    <row r="679" spans="1:5" s="26" customFormat="1" ht="15.75" x14ac:dyDescent="0.25">
      <c r="A679" s="142">
        <v>66239</v>
      </c>
      <c r="B679" s="143" t="s">
        <v>6004</v>
      </c>
      <c r="C679" s="139">
        <v>168</v>
      </c>
      <c r="D679" s="139">
        <v>40</v>
      </c>
      <c r="E679" s="144">
        <v>100.8</v>
      </c>
    </row>
    <row r="680" spans="1:5" s="26" customFormat="1" ht="15.75" x14ac:dyDescent="0.25">
      <c r="A680" s="142">
        <v>66251</v>
      </c>
      <c r="B680" s="143" t="s">
        <v>4540</v>
      </c>
      <c r="C680" s="139">
        <v>210</v>
      </c>
      <c r="D680" s="139">
        <v>40</v>
      </c>
      <c r="E680" s="144">
        <v>126</v>
      </c>
    </row>
    <row r="681" spans="1:5" s="26" customFormat="1" ht="15.75" x14ac:dyDescent="0.25">
      <c r="A681" s="142">
        <v>66259</v>
      </c>
      <c r="B681" s="143" t="s">
        <v>6005</v>
      </c>
      <c r="C681" s="139">
        <v>168</v>
      </c>
      <c r="D681" s="139">
        <v>40</v>
      </c>
      <c r="E681" s="144">
        <v>100.8</v>
      </c>
    </row>
    <row r="682" spans="1:5" s="26" customFormat="1" ht="15.75" x14ac:dyDescent="0.25">
      <c r="A682" s="142">
        <v>66301</v>
      </c>
      <c r="B682" s="143" t="s">
        <v>6006</v>
      </c>
      <c r="C682" s="139">
        <v>210</v>
      </c>
      <c r="D682" s="139">
        <v>40</v>
      </c>
      <c r="E682" s="144">
        <v>126</v>
      </c>
    </row>
    <row r="683" spans="1:5" s="26" customFormat="1" ht="15.75" x14ac:dyDescent="0.25">
      <c r="A683" s="142">
        <v>66309</v>
      </c>
      <c r="B683" s="143" t="s">
        <v>6007</v>
      </c>
      <c r="C683" s="139">
        <v>168</v>
      </c>
      <c r="D683" s="139">
        <v>40</v>
      </c>
      <c r="E683" s="144">
        <v>100.8</v>
      </c>
    </row>
    <row r="684" spans="1:5" s="26" customFormat="1" ht="15.75" x14ac:dyDescent="0.25">
      <c r="A684" s="142">
        <v>66311</v>
      </c>
      <c r="B684" s="143" t="s">
        <v>6008</v>
      </c>
      <c r="C684" s="139">
        <v>210</v>
      </c>
      <c r="D684" s="139">
        <v>40</v>
      </c>
      <c r="E684" s="144">
        <v>126</v>
      </c>
    </row>
    <row r="685" spans="1:5" s="26" customFormat="1" ht="15.75" x14ac:dyDescent="0.25">
      <c r="A685" s="142">
        <v>66319</v>
      </c>
      <c r="B685" s="143" t="s">
        <v>6009</v>
      </c>
      <c r="C685" s="139">
        <v>168</v>
      </c>
      <c r="D685" s="139">
        <v>40</v>
      </c>
      <c r="E685" s="144">
        <v>100.8</v>
      </c>
    </row>
    <row r="686" spans="1:5" s="26" customFormat="1" ht="15.75" x14ac:dyDescent="0.25">
      <c r="A686" s="142">
        <v>66711</v>
      </c>
      <c r="B686" s="143" t="s">
        <v>6010</v>
      </c>
      <c r="C686" s="139">
        <v>280</v>
      </c>
      <c r="D686" s="139">
        <v>40</v>
      </c>
      <c r="E686" s="144">
        <v>168</v>
      </c>
    </row>
    <row r="687" spans="1:5" s="26" customFormat="1" ht="15.75" x14ac:dyDescent="0.25">
      <c r="A687" s="142">
        <v>66719</v>
      </c>
      <c r="B687" s="143" t="s">
        <v>6011</v>
      </c>
      <c r="C687" s="139">
        <v>280</v>
      </c>
      <c r="D687" s="139">
        <v>40</v>
      </c>
      <c r="E687" s="144">
        <v>168</v>
      </c>
    </row>
    <row r="688" spans="1:5" s="26" customFormat="1" ht="15.75" x14ac:dyDescent="0.25">
      <c r="A688" s="142">
        <v>66721</v>
      </c>
      <c r="B688" s="143" t="s">
        <v>6012</v>
      </c>
      <c r="C688" s="139">
        <v>490</v>
      </c>
      <c r="D688" s="139">
        <v>40</v>
      </c>
      <c r="E688" s="144">
        <v>294</v>
      </c>
    </row>
    <row r="689" spans="1:5" s="26" customFormat="1" ht="15.75" x14ac:dyDescent="0.25">
      <c r="A689" s="142">
        <v>66729</v>
      </c>
      <c r="B689" s="143" t="s">
        <v>6013</v>
      </c>
      <c r="C689" s="139">
        <v>238</v>
      </c>
      <c r="D689" s="139">
        <v>40</v>
      </c>
      <c r="E689" s="144">
        <v>142.79999999999998</v>
      </c>
    </row>
    <row r="690" spans="1:5" s="26" customFormat="1" ht="15.75" x14ac:dyDescent="0.25">
      <c r="A690" s="142">
        <v>66741</v>
      </c>
      <c r="B690" s="143" t="s">
        <v>6014</v>
      </c>
      <c r="C690" s="139">
        <v>378</v>
      </c>
      <c r="D690" s="139">
        <v>40</v>
      </c>
      <c r="E690" s="144">
        <v>226.79999999999998</v>
      </c>
    </row>
    <row r="691" spans="1:5" s="26" customFormat="1" ht="15.75" x14ac:dyDescent="0.25">
      <c r="A691" s="142">
        <v>66749</v>
      </c>
      <c r="B691" s="143" t="s">
        <v>6015</v>
      </c>
      <c r="C691" s="139">
        <v>224</v>
      </c>
      <c r="D691" s="139">
        <v>40</v>
      </c>
      <c r="E691" s="144">
        <v>134.4</v>
      </c>
    </row>
    <row r="692" spans="1:5" s="26" customFormat="1" ht="15.75" x14ac:dyDescent="0.25">
      <c r="A692" s="142">
        <v>67111</v>
      </c>
      <c r="B692" s="143" t="s">
        <v>6016</v>
      </c>
      <c r="C692" s="139">
        <v>1386</v>
      </c>
      <c r="D692" s="139">
        <v>40</v>
      </c>
      <c r="E692" s="144">
        <v>831.6</v>
      </c>
    </row>
    <row r="693" spans="1:5" s="26" customFormat="1" ht="15.75" x14ac:dyDescent="0.25">
      <c r="A693" s="142">
        <v>67113</v>
      </c>
      <c r="B693" s="143" t="s">
        <v>6017</v>
      </c>
      <c r="C693" s="139">
        <v>693</v>
      </c>
      <c r="D693" s="139">
        <v>40</v>
      </c>
      <c r="E693" s="144">
        <v>415.8</v>
      </c>
    </row>
    <row r="694" spans="1:5" s="26" customFormat="1" ht="15.75" x14ac:dyDescent="0.25">
      <c r="A694" s="142">
        <v>67115</v>
      </c>
      <c r="B694" s="143" t="s">
        <v>6018</v>
      </c>
      <c r="C694" s="139">
        <v>1848</v>
      </c>
      <c r="D694" s="139">
        <v>40</v>
      </c>
      <c r="E694" s="144">
        <v>1108.8</v>
      </c>
    </row>
    <row r="695" spans="1:5" s="26" customFormat="1" ht="15.75" x14ac:dyDescent="0.25">
      <c r="A695" s="142">
        <v>67121</v>
      </c>
      <c r="B695" s="143" t="s">
        <v>6019</v>
      </c>
      <c r="C695" s="139">
        <v>385</v>
      </c>
      <c r="D695" s="139">
        <v>40</v>
      </c>
      <c r="E695" s="144">
        <v>231</v>
      </c>
    </row>
    <row r="696" spans="1:5" s="26" customFormat="1" ht="15.75" x14ac:dyDescent="0.25">
      <c r="A696" s="142">
        <v>67125</v>
      </c>
      <c r="B696" s="143" t="s">
        <v>6020</v>
      </c>
      <c r="C696" s="139">
        <v>462</v>
      </c>
      <c r="D696" s="139">
        <v>40</v>
      </c>
      <c r="E696" s="144">
        <v>277.2</v>
      </c>
    </row>
    <row r="697" spans="1:5" s="26" customFormat="1" ht="15.75" x14ac:dyDescent="0.25">
      <c r="A697" s="142">
        <v>67131</v>
      </c>
      <c r="B697" s="143" t="s">
        <v>6021</v>
      </c>
      <c r="C697" s="139">
        <v>1694</v>
      </c>
      <c r="D697" s="139">
        <v>40</v>
      </c>
      <c r="E697" s="144">
        <v>1016.4</v>
      </c>
    </row>
    <row r="698" spans="1:5" s="26" customFormat="1" ht="15.75" x14ac:dyDescent="0.25">
      <c r="A698" s="142">
        <v>67135</v>
      </c>
      <c r="B698" s="143" t="s">
        <v>6022</v>
      </c>
      <c r="C698" s="139">
        <v>2156</v>
      </c>
      <c r="D698" s="139">
        <v>40</v>
      </c>
      <c r="E698" s="144">
        <v>1293.5999999999999</v>
      </c>
    </row>
    <row r="699" spans="1:5" s="26" customFormat="1" ht="15.75" x14ac:dyDescent="0.25">
      <c r="A699" s="142">
        <v>67137</v>
      </c>
      <c r="B699" s="143" t="s">
        <v>6023</v>
      </c>
      <c r="C699" s="139">
        <v>980</v>
      </c>
      <c r="D699" s="139">
        <v>40</v>
      </c>
      <c r="E699" s="144">
        <v>588</v>
      </c>
    </row>
    <row r="700" spans="1:5" s="26" customFormat="1" ht="15.75" x14ac:dyDescent="0.25">
      <c r="A700" s="142">
        <v>67138</v>
      </c>
      <c r="B700" s="143" t="s">
        <v>6024</v>
      </c>
      <c r="C700" s="139">
        <v>1120</v>
      </c>
      <c r="D700" s="139">
        <v>40</v>
      </c>
      <c r="E700" s="144">
        <v>672</v>
      </c>
    </row>
    <row r="701" spans="1:5" s="26" customFormat="1" ht="15.75" x14ac:dyDescent="0.25">
      <c r="A701" s="142">
        <v>67145</v>
      </c>
      <c r="B701" s="143" t="s">
        <v>6025</v>
      </c>
      <c r="C701" s="139">
        <v>1680</v>
      </c>
      <c r="D701" s="139">
        <v>40</v>
      </c>
      <c r="E701" s="144">
        <v>1008</v>
      </c>
    </row>
    <row r="702" spans="1:5" s="26" customFormat="1" ht="15.75" x14ac:dyDescent="0.25">
      <c r="A702" s="142">
        <v>67155</v>
      </c>
      <c r="B702" s="143" t="s">
        <v>6026</v>
      </c>
      <c r="C702" s="139">
        <v>2380</v>
      </c>
      <c r="D702" s="139">
        <v>40</v>
      </c>
      <c r="E702" s="144">
        <v>1428</v>
      </c>
    </row>
    <row r="703" spans="1:5" s="26" customFormat="1" ht="15.75" x14ac:dyDescent="0.25">
      <c r="A703" s="142">
        <v>67161</v>
      </c>
      <c r="B703" s="143" t="s">
        <v>6027</v>
      </c>
      <c r="C703" s="139">
        <v>1540</v>
      </c>
      <c r="D703" s="139">
        <v>40</v>
      </c>
      <c r="E703" s="144">
        <v>924</v>
      </c>
    </row>
    <row r="704" spans="1:5" s="26" customFormat="1" ht="15.75" x14ac:dyDescent="0.25">
      <c r="A704" s="142">
        <v>67171</v>
      </c>
      <c r="B704" s="143" t="s">
        <v>6028</v>
      </c>
      <c r="C704" s="139">
        <v>1771</v>
      </c>
      <c r="D704" s="139">
        <v>40</v>
      </c>
      <c r="E704" s="144">
        <v>1062.5999999999999</v>
      </c>
    </row>
    <row r="705" spans="1:5" s="26" customFormat="1" ht="15.75" x14ac:dyDescent="0.25">
      <c r="A705" s="142">
        <v>67181</v>
      </c>
      <c r="B705" s="143" t="s">
        <v>6029</v>
      </c>
      <c r="C705" s="139">
        <v>2156</v>
      </c>
      <c r="D705" s="139">
        <v>40</v>
      </c>
      <c r="E705" s="144">
        <v>1293.5999999999999</v>
      </c>
    </row>
    <row r="706" spans="1:5" s="26" customFormat="1" ht="15.75" x14ac:dyDescent="0.25">
      <c r="A706" s="142">
        <v>67201</v>
      </c>
      <c r="B706" s="143" t="s">
        <v>6030</v>
      </c>
      <c r="C706" s="139">
        <v>2800</v>
      </c>
      <c r="D706" s="139">
        <v>40</v>
      </c>
      <c r="E706" s="144">
        <v>1680</v>
      </c>
    </row>
    <row r="707" spans="1:5" s="26" customFormat="1" ht="15.75" x14ac:dyDescent="0.25">
      <c r="A707" s="142">
        <v>67205</v>
      </c>
      <c r="B707" s="143" t="s">
        <v>6031</v>
      </c>
      <c r="C707" s="139">
        <v>3080</v>
      </c>
      <c r="D707" s="139">
        <v>40</v>
      </c>
      <c r="E707" s="144">
        <v>1848</v>
      </c>
    </row>
    <row r="708" spans="1:5" s="26" customFormat="1" ht="15.75" x14ac:dyDescent="0.25">
      <c r="A708" s="142">
        <v>67211</v>
      </c>
      <c r="B708" s="143" t="s">
        <v>6032</v>
      </c>
      <c r="C708" s="139">
        <v>2772</v>
      </c>
      <c r="D708" s="139">
        <v>40</v>
      </c>
      <c r="E708" s="144">
        <v>1663.2</v>
      </c>
    </row>
    <row r="709" spans="1:5" s="26" customFormat="1" ht="15.75" x14ac:dyDescent="0.25">
      <c r="A709" s="142">
        <v>67213</v>
      </c>
      <c r="B709" s="143" t="s">
        <v>6033</v>
      </c>
      <c r="C709" s="139">
        <v>2156</v>
      </c>
      <c r="D709" s="139">
        <v>40</v>
      </c>
      <c r="E709" s="144">
        <v>1293.5999999999999</v>
      </c>
    </row>
    <row r="710" spans="1:5" s="26" customFormat="1" ht="15.75" x14ac:dyDescent="0.25">
      <c r="A710" s="142">
        <v>67215</v>
      </c>
      <c r="B710" s="143" t="s">
        <v>6034</v>
      </c>
      <c r="C710" s="139">
        <v>3080</v>
      </c>
      <c r="D710" s="139">
        <v>40</v>
      </c>
      <c r="E710" s="144">
        <v>1848</v>
      </c>
    </row>
    <row r="711" spans="1:5" s="26" customFormat="1" ht="15.75" x14ac:dyDescent="0.25">
      <c r="A711" s="142">
        <v>67217</v>
      </c>
      <c r="B711" s="143" t="s">
        <v>6035</v>
      </c>
      <c r="C711" s="139">
        <v>980</v>
      </c>
      <c r="D711" s="139">
        <v>40</v>
      </c>
      <c r="E711" s="144">
        <v>588</v>
      </c>
    </row>
    <row r="712" spans="1:5" s="26" customFormat="1" ht="15.75" x14ac:dyDescent="0.25">
      <c r="A712" s="142">
        <v>67218</v>
      </c>
      <c r="B712" s="143" t="s">
        <v>6024</v>
      </c>
      <c r="C712" s="139">
        <v>1120</v>
      </c>
      <c r="D712" s="139">
        <v>40</v>
      </c>
      <c r="E712" s="144">
        <v>672</v>
      </c>
    </row>
    <row r="713" spans="1:5" s="26" customFormat="1" ht="15.75" x14ac:dyDescent="0.25">
      <c r="A713" s="142">
        <v>67221</v>
      </c>
      <c r="B713" s="143" t="s">
        <v>6036</v>
      </c>
      <c r="C713" s="139">
        <v>924</v>
      </c>
      <c r="D713" s="139">
        <v>40</v>
      </c>
      <c r="E713" s="144">
        <v>554.4</v>
      </c>
    </row>
    <row r="714" spans="1:5" s="26" customFormat="1" ht="15.75" x14ac:dyDescent="0.25">
      <c r="A714" s="142">
        <v>67231</v>
      </c>
      <c r="B714" s="143" t="s">
        <v>6037</v>
      </c>
      <c r="C714" s="139">
        <v>2002</v>
      </c>
      <c r="D714" s="139">
        <v>40</v>
      </c>
      <c r="E714" s="144">
        <v>1201.2</v>
      </c>
    </row>
    <row r="715" spans="1:5" s="26" customFormat="1" ht="15.75" x14ac:dyDescent="0.25">
      <c r="A715" s="142">
        <v>67241</v>
      </c>
      <c r="B715" s="143" t="s">
        <v>6038</v>
      </c>
      <c r="C715" s="139">
        <v>2156</v>
      </c>
      <c r="D715" s="139">
        <v>40</v>
      </c>
      <c r="E715" s="144">
        <v>1293.5999999999999</v>
      </c>
    </row>
    <row r="716" spans="1:5" s="26" customFormat="1" ht="15.75" x14ac:dyDescent="0.25">
      <c r="A716" s="142">
        <v>67251</v>
      </c>
      <c r="B716" s="143" t="s">
        <v>6039</v>
      </c>
      <c r="C716" s="139">
        <v>2310</v>
      </c>
      <c r="D716" s="139">
        <v>40</v>
      </c>
      <c r="E716" s="144">
        <v>1386</v>
      </c>
    </row>
    <row r="717" spans="1:5" s="26" customFormat="1" ht="15.75" x14ac:dyDescent="0.25">
      <c r="A717" s="142">
        <v>67301</v>
      </c>
      <c r="B717" s="143" t="s">
        <v>6040</v>
      </c>
      <c r="C717" s="139">
        <v>1771</v>
      </c>
      <c r="D717" s="139">
        <v>40</v>
      </c>
      <c r="E717" s="144">
        <v>1062.5999999999999</v>
      </c>
    </row>
    <row r="718" spans="1:5" s="26" customFormat="1" ht="15.75" x14ac:dyDescent="0.25">
      <c r="A718" s="142">
        <v>67305</v>
      </c>
      <c r="B718" s="143" t="s">
        <v>6041</v>
      </c>
      <c r="C718" s="139">
        <v>2156</v>
      </c>
      <c r="D718" s="139">
        <v>40</v>
      </c>
      <c r="E718" s="144">
        <v>1293.5999999999999</v>
      </c>
    </row>
    <row r="719" spans="1:5" s="26" customFormat="1" ht="15.75" x14ac:dyDescent="0.25">
      <c r="A719" s="142">
        <v>67307</v>
      </c>
      <c r="B719" s="143" t="s">
        <v>6042</v>
      </c>
      <c r="C719" s="139">
        <v>980</v>
      </c>
      <c r="D719" s="139">
        <v>40</v>
      </c>
      <c r="E719" s="144">
        <v>588</v>
      </c>
    </row>
    <row r="720" spans="1:5" s="26" customFormat="1" ht="15.75" x14ac:dyDescent="0.25">
      <c r="A720" s="142">
        <v>67308</v>
      </c>
      <c r="B720" s="143" t="s">
        <v>6043</v>
      </c>
      <c r="C720" s="139">
        <v>1330</v>
      </c>
      <c r="D720" s="139">
        <v>40</v>
      </c>
      <c r="E720" s="144">
        <v>798</v>
      </c>
    </row>
    <row r="721" spans="1:5" s="26" customFormat="1" ht="15.75" x14ac:dyDescent="0.25">
      <c r="A721" s="142">
        <v>67311</v>
      </c>
      <c r="B721" s="143" t="s">
        <v>4598</v>
      </c>
      <c r="C721" s="139">
        <v>1820</v>
      </c>
      <c r="D721" s="139">
        <v>40</v>
      </c>
      <c r="E721" s="144">
        <v>1092</v>
      </c>
    </row>
    <row r="722" spans="1:5" s="26" customFormat="1" ht="15.75" x14ac:dyDescent="0.25">
      <c r="A722" s="142">
        <v>67341</v>
      </c>
      <c r="B722" s="143" t="s">
        <v>6044</v>
      </c>
      <c r="C722" s="139">
        <v>1001</v>
      </c>
      <c r="D722" s="139">
        <v>40</v>
      </c>
      <c r="E722" s="144">
        <v>600.6</v>
      </c>
    </row>
    <row r="723" spans="1:5" s="26" customFormat="1" ht="15.75" x14ac:dyDescent="0.25">
      <c r="A723" s="142">
        <v>67501</v>
      </c>
      <c r="B723" s="143" t="s">
        <v>6045</v>
      </c>
      <c r="C723" s="139">
        <v>630</v>
      </c>
      <c r="D723" s="139">
        <v>40</v>
      </c>
      <c r="E723" s="144">
        <v>378</v>
      </c>
    </row>
    <row r="724" spans="1:5" s="26" customFormat="1" ht="15.75" x14ac:dyDescent="0.25">
      <c r="A724" s="142">
        <v>67502</v>
      </c>
      <c r="B724" s="143" t="s">
        <v>6046</v>
      </c>
      <c r="C724" s="139">
        <v>1610</v>
      </c>
      <c r="D724" s="139">
        <v>40</v>
      </c>
      <c r="E724" s="144">
        <v>966</v>
      </c>
    </row>
    <row r="725" spans="1:5" s="26" customFormat="1" ht="15.75" x14ac:dyDescent="0.25">
      <c r="A725" s="142">
        <v>69101</v>
      </c>
      <c r="B725" s="143" t="s">
        <v>6047</v>
      </c>
      <c r="C725" s="139">
        <v>980</v>
      </c>
      <c r="D725" s="139">
        <v>40</v>
      </c>
      <c r="E725" s="144">
        <v>588</v>
      </c>
    </row>
    <row r="726" spans="1:5" s="26" customFormat="1" ht="15.75" x14ac:dyDescent="0.25">
      <c r="A726" s="142">
        <v>69201</v>
      </c>
      <c r="B726" s="143" t="s">
        <v>6048</v>
      </c>
      <c r="C726" s="139">
        <v>210</v>
      </c>
      <c r="D726" s="139">
        <v>40</v>
      </c>
      <c r="E726" s="144">
        <v>126</v>
      </c>
    </row>
    <row r="727" spans="1:5" s="26" customFormat="1" ht="15.75" x14ac:dyDescent="0.25">
      <c r="A727" s="142">
        <v>69811</v>
      </c>
      <c r="B727" s="143" t="s">
        <v>6049</v>
      </c>
      <c r="C727" s="139">
        <v>25200</v>
      </c>
      <c r="D727" s="139">
        <v>40</v>
      </c>
      <c r="E727" s="144">
        <v>15120</v>
      </c>
    </row>
    <row r="728" spans="1:5" s="26" customFormat="1" ht="15.75" x14ac:dyDescent="0.25">
      <c r="A728" s="142">
        <v>69812</v>
      </c>
      <c r="B728" s="143" t="s">
        <v>6050</v>
      </c>
      <c r="C728" s="139">
        <v>25200</v>
      </c>
      <c r="D728" s="139">
        <v>40</v>
      </c>
      <c r="E728" s="144">
        <v>15120</v>
      </c>
    </row>
    <row r="729" spans="1:5" s="26" customFormat="1" ht="15.75" x14ac:dyDescent="0.25">
      <c r="A729" s="142">
        <v>69821</v>
      </c>
      <c r="B729" s="143" t="s">
        <v>6051</v>
      </c>
      <c r="C729" s="139">
        <v>35000</v>
      </c>
      <c r="D729" s="139">
        <v>40</v>
      </c>
      <c r="E729" s="144">
        <v>21000</v>
      </c>
    </row>
    <row r="730" spans="1:5" s="26" customFormat="1" ht="15.75" x14ac:dyDescent="0.25">
      <c r="A730" s="142">
        <v>69822</v>
      </c>
      <c r="B730" s="143" t="s">
        <v>6052</v>
      </c>
      <c r="C730" s="139">
        <v>35000</v>
      </c>
      <c r="D730" s="139">
        <v>40</v>
      </c>
      <c r="E730" s="144">
        <v>21000</v>
      </c>
    </row>
    <row r="731" spans="1:5" s="26" customFormat="1" ht="15.75" x14ac:dyDescent="0.25">
      <c r="A731" s="137">
        <v>71101</v>
      </c>
      <c r="B731" s="138" t="s">
        <v>6053</v>
      </c>
      <c r="C731" s="139">
        <v>231</v>
      </c>
      <c r="D731" s="139">
        <v>40</v>
      </c>
      <c r="E731" s="144">
        <v>138.6</v>
      </c>
    </row>
    <row r="732" spans="1:5" s="26" customFormat="1" ht="15.75" x14ac:dyDescent="0.25">
      <c r="A732" s="137">
        <v>71109</v>
      </c>
      <c r="B732" s="138" t="s">
        <v>6054</v>
      </c>
      <c r="C732" s="139">
        <v>154</v>
      </c>
      <c r="D732" s="139">
        <v>40</v>
      </c>
      <c r="E732" s="144">
        <v>92.399999999999991</v>
      </c>
    </row>
    <row r="733" spans="1:5" s="26" customFormat="1" ht="15.75" x14ac:dyDescent="0.25">
      <c r="A733" s="137">
        <v>71201</v>
      </c>
      <c r="B733" s="138" t="s">
        <v>6055</v>
      </c>
      <c r="C733" s="139">
        <v>910</v>
      </c>
      <c r="D733" s="139">
        <v>40</v>
      </c>
      <c r="E733" s="144">
        <v>546</v>
      </c>
    </row>
    <row r="734" spans="1:5" s="26" customFormat="1" ht="15.75" x14ac:dyDescent="0.25">
      <c r="A734" s="137">
        <v>71209</v>
      </c>
      <c r="B734" s="138" t="s">
        <v>6056</v>
      </c>
      <c r="C734" s="139">
        <v>539</v>
      </c>
      <c r="D734" s="139">
        <v>40</v>
      </c>
      <c r="E734" s="144">
        <v>323.39999999999998</v>
      </c>
    </row>
    <row r="735" spans="1:5" s="26" customFormat="1" ht="15.75" x14ac:dyDescent="0.25">
      <c r="A735" s="137">
        <v>71211</v>
      </c>
      <c r="B735" s="138" t="s">
        <v>6057</v>
      </c>
      <c r="C735" s="139">
        <v>1190</v>
      </c>
      <c r="D735" s="139">
        <v>40</v>
      </c>
      <c r="E735" s="144">
        <v>714</v>
      </c>
    </row>
    <row r="736" spans="1:5" s="26" customFormat="1" ht="15.75" x14ac:dyDescent="0.25">
      <c r="A736" s="137">
        <v>71219</v>
      </c>
      <c r="B736" s="138" t="s">
        <v>6058</v>
      </c>
      <c r="C736" s="139">
        <v>840</v>
      </c>
      <c r="D736" s="139">
        <v>40</v>
      </c>
      <c r="E736" s="144">
        <v>504</v>
      </c>
    </row>
    <row r="737" spans="1:5" s="26" customFormat="1" ht="15.75" x14ac:dyDescent="0.25">
      <c r="A737" s="137">
        <v>72111</v>
      </c>
      <c r="B737" s="138" t="s">
        <v>6059</v>
      </c>
      <c r="C737" s="139">
        <v>1400</v>
      </c>
      <c r="D737" s="139">
        <v>40</v>
      </c>
      <c r="E737" s="144">
        <v>840</v>
      </c>
    </row>
    <row r="738" spans="1:5" s="26" customFormat="1" ht="15.75" x14ac:dyDescent="0.25">
      <c r="A738" s="137">
        <v>72119</v>
      </c>
      <c r="B738" s="138" t="s">
        <v>6060</v>
      </c>
      <c r="C738" s="139">
        <v>1400</v>
      </c>
      <c r="D738" s="139">
        <v>40</v>
      </c>
      <c r="E738" s="144">
        <v>840</v>
      </c>
    </row>
    <row r="739" spans="1:5" s="26" customFormat="1" ht="15.75" x14ac:dyDescent="0.25">
      <c r="A739" s="137">
        <v>72211</v>
      </c>
      <c r="B739" s="138" t="s">
        <v>6061</v>
      </c>
      <c r="C739" s="139">
        <v>2100</v>
      </c>
      <c r="D739" s="139">
        <v>40</v>
      </c>
      <c r="E739" s="144">
        <v>1260</v>
      </c>
    </row>
    <row r="740" spans="1:5" s="26" customFormat="1" ht="15.75" x14ac:dyDescent="0.25">
      <c r="A740" s="137">
        <v>72219</v>
      </c>
      <c r="B740" s="138" t="s">
        <v>6062</v>
      </c>
      <c r="C740" s="139">
        <v>2100</v>
      </c>
      <c r="D740" s="139">
        <v>40</v>
      </c>
      <c r="E740" s="144">
        <v>1260</v>
      </c>
    </row>
    <row r="741" spans="1:5" s="26" customFormat="1" ht="15.75" x14ac:dyDescent="0.25">
      <c r="A741" s="137">
        <v>72221</v>
      </c>
      <c r="B741" s="138" t="s">
        <v>6063</v>
      </c>
      <c r="C741" s="139">
        <v>2100</v>
      </c>
      <c r="D741" s="139">
        <v>40</v>
      </c>
      <c r="E741" s="144">
        <v>1260</v>
      </c>
    </row>
    <row r="742" spans="1:5" s="26" customFormat="1" ht="15.75" x14ac:dyDescent="0.25">
      <c r="A742" s="137">
        <v>72229</v>
      </c>
      <c r="B742" s="138" t="s">
        <v>6064</v>
      </c>
      <c r="C742" s="139">
        <v>1540</v>
      </c>
      <c r="D742" s="139">
        <v>40</v>
      </c>
      <c r="E742" s="144">
        <v>924</v>
      </c>
    </row>
    <row r="743" spans="1:5" s="26" customFormat="1" ht="15.75" x14ac:dyDescent="0.25">
      <c r="A743" s="137">
        <v>72231</v>
      </c>
      <c r="B743" s="138" t="s">
        <v>6065</v>
      </c>
      <c r="C743" s="139">
        <v>2380</v>
      </c>
      <c r="D743" s="139">
        <v>40</v>
      </c>
      <c r="E743" s="144">
        <v>1428</v>
      </c>
    </row>
    <row r="744" spans="1:5" s="26" customFormat="1" ht="15.75" x14ac:dyDescent="0.25">
      <c r="A744" s="137">
        <v>72239</v>
      </c>
      <c r="B744" s="138" t="s">
        <v>6066</v>
      </c>
      <c r="C744" s="139">
        <v>1400</v>
      </c>
      <c r="D744" s="139">
        <v>40</v>
      </c>
      <c r="E744" s="144">
        <v>840</v>
      </c>
    </row>
    <row r="745" spans="1:5" s="26" customFormat="1" ht="15.75" x14ac:dyDescent="0.25">
      <c r="A745" s="137">
        <v>72311</v>
      </c>
      <c r="B745" s="138" t="s">
        <v>6067</v>
      </c>
      <c r="C745" s="139">
        <v>280</v>
      </c>
      <c r="D745" s="139">
        <v>40</v>
      </c>
      <c r="E745" s="144">
        <v>168</v>
      </c>
    </row>
    <row r="746" spans="1:5" s="26" customFormat="1" ht="15.75" x14ac:dyDescent="0.25">
      <c r="A746" s="137">
        <v>72319</v>
      </c>
      <c r="B746" s="138" t="s">
        <v>6068</v>
      </c>
      <c r="C746" s="139">
        <v>168</v>
      </c>
      <c r="D746" s="139">
        <v>40</v>
      </c>
      <c r="E746" s="144">
        <v>100.8</v>
      </c>
    </row>
    <row r="747" spans="1:5" s="26" customFormat="1" ht="15.75" x14ac:dyDescent="0.25">
      <c r="A747" s="137">
        <v>72321</v>
      </c>
      <c r="B747" s="138" t="s">
        <v>6069</v>
      </c>
      <c r="C747" s="139">
        <v>420</v>
      </c>
      <c r="D747" s="139">
        <v>40</v>
      </c>
      <c r="E747" s="144">
        <v>252</v>
      </c>
    </row>
    <row r="748" spans="1:5" s="26" customFormat="1" ht="15.75" x14ac:dyDescent="0.25">
      <c r="A748" s="137">
        <v>72329</v>
      </c>
      <c r="B748" s="138" t="s">
        <v>6070</v>
      </c>
      <c r="C748" s="139">
        <v>350</v>
      </c>
      <c r="D748" s="139">
        <v>40</v>
      </c>
      <c r="E748" s="144">
        <v>210</v>
      </c>
    </row>
    <row r="749" spans="1:5" s="26" customFormat="1" ht="15.75" x14ac:dyDescent="0.25">
      <c r="A749" s="137">
        <v>72331</v>
      </c>
      <c r="B749" s="138" t="s">
        <v>6071</v>
      </c>
      <c r="C749" s="139">
        <v>1400</v>
      </c>
      <c r="D749" s="139">
        <v>40</v>
      </c>
      <c r="E749" s="144">
        <v>840</v>
      </c>
    </row>
    <row r="750" spans="1:5" s="26" customFormat="1" ht="15.75" x14ac:dyDescent="0.25">
      <c r="A750" s="137">
        <v>72339</v>
      </c>
      <c r="B750" s="138" t="s">
        <v>6072</v>
      </c>
      <c r="C750" s="139">
        <v>560</v>
      </c>
      <c r="D750" s="139">
        <v>40</v>
      </c>
      <c r="E750" s="144">
        <v>336</v>
      </c>
    </row>
    <row r="751" spans="1:5" s="26" customFormat="1" ht="15.75" x14ac:dyDescent="0.25">
      <c r="A751" s="137">
        <v>72411</v>
      </c>
      <c r="B751" s="138" t="s">
        <v>6073</v>
      </c>
      <c r="C751" s="139">
        <v>910</v>
      </c>
      <c r="D751" s="139">
        <v>40</v>
      </c>
      <c r="E751" s="144">
        <v>546</v>
      </c>
    </row>
    <row r="752" spans="1:5" s="26" customFormat="1" ht="15.75" x14ac:dyDescent="0.25">
      <c r="A752" s="137">
        <v>72419</v>
      </c>
      <c r="B752" s="138" t="s">
        <v>6074</v>
      </c>
      <c r="C752" s="139">
        <v>560</v>
      </c>
      <c r="D752" s="139">
        <v>40</v>
      </c>
      <c r="E752" s="144">
        <v>336</v>
      </c>
    </row>
    <row r="753" spans="1:5" s="26" customFormat="1" ht="15.75" x14ac:dyDescent="0.25">
      <c r="A753" s="137">
        <v>72421</v>
      </c>
      <c r="B753" s="138" t="s">
        <v>6075</v>
      </c>
      <c r="C753" s="139">
        <v>910</v>
      </c>
      <c r="D753" s="139">
        <v>40</v>
      </c>
      <c r="E753" s="144">
        <v>546</v>
      </c>
    </row>
    <row r="754" spans="1:5" s="26" customFormat="1" ht="15.75" x14ac:dyDescent="0.25">
      <c r="A754" s="137">
        <v>72429</v>
      </c>
      <c r="B754" s="138" t="s">
        <v>6076</v>
      </c>
      <c r="C754" s="139">
        <v>560</v>
      </c>
      <c r="D754" s="139">
        <v>40</v>
      </c>
      <c r="E754" s="144">
        <v>336</v>
      </c>
    </row>
    <row r="755" spans="1:5" s="26" customFormat="1" ht="15.75" x14ac:dyDescent="0.25">
      <c r="A755" s="137">
        <v>72431</v>
      </c>
      <c r="B755" s="138" t="s">
        <v>6077</v>
      </c>
      <c r="C755" s="139">
        <v>910</v>
      </c>
      <c r="D755" s="139">
        <v>40</v>
      </c>
      <c r="E755" s="144">
        <v>546</v>
      </c>
    </row>
    <row r="756" spans="1:5" s="26" customFormat="1" ht="15.75" x14ac:dyDescent="0.25">
      <c r="A756" s="137">
        <v>72439</v>
      </c>
      <c r="B756" s="138" t="s">
        <v>6078</v>
      </c>
      <c r="C756" s="139">
        <v>560</v>
      </c>
      <c r="D756" s="139">
        <v>40</v>
      </c>
      <c r="E756" s="144">
        <v>336</v>
      </c>
    </row>
    <row r="757" spans="1:5" s="26" customFormat="1" ht="15.75" x14ac:dyDescent="0.25">
      <c r="A757" s="137">
        <v>72511</v>
      </c>
      <c r="B757" s="138" t="s">
        <v>6079</v>
      </c>
      <c r="C757" s="139">
        <v>560</v>
      </c>
      <c r="D757" s="139">
        <v>40</v>
      </c>
      <c r="E757" s="144">
        <v>336</v>
      </c>
    </row>
    <row r="758" spans="1:5" s="26" customFormat="1" ht="15.75" x14ac:dyDescent="0.25">
      <c r="A758" s="137">
        <v>72519</v>
      </c>
      <c r="B758" s="138" t="s">
        <v>6080</v>
      </c>
      <c r="C758" s="139">
        <v>420</v>
      </c>
      <c r="D758" s="139">
        <v>40</v>
      </c>
      <c r="E758" s="144">
        <v>252</v>
      </c>
    </row>
    <row r="759" spans="1:5" s="26" customFormat="1" ht="15.75" x14ac:dyDescent="0.25">
      <c r="A759" s="137">
        <v>72521</v>
      </c>
      <c r="B759" s="138" t="s">
        <v>6081</v>
      </c>
      <c r="C759" s="139">
        <v>1400</v>
      </c>
      <c r="D759" s="139">
        <v>40</v>
      </c>
      <c r="E759" s="144">
        <v>840</v>
      </c>
    </row>
    <row r="760" spans="1:5" s="26" customFormat="1" ht="15.75" x14ac:dyDescent="0.25">
      <c r="A760" s="137">
        <v>72529</v>
      </c>
      <c r="B760" s="138" t="s">
        <v>6082</v>
      </c>
      <c r="C760" s="139">
        <v>840</v>
      </c>
      <c r="D760" s="139">
        <v>40</v>
      </c>
      <c r="E760" s="144">
        <v>504</v>
      </c>
    </row>
    <row r="761" spans="1:5" s="26" customFormat="1" ht="15.75" x14ac:dyDescent="0.25">
      <c r="A761" s="137">
        <v>72531</v>
      </c>
      <c r="B761" s="138" t="s">
        <v>6083</v>
      </c>
      <c r="C761" s="139">
        <v>1680</v>
      </c>
      <c r="D761" s="139">
        <v>40</v>
      </c>
      <c r="E761" s="144">
        <v>1008</v>
      </c>
    </row>
    <row r="762" spans="1:5" s="26" customFormat="1" ht="15.75" x14ac:dyDescent="0.25">
      <c r="A762" s="137">
        <v>72539</v>
      </c>
      <c r="B762" s="138" t="s">
        <v>6084</v>
      </c>
      <c r="C762" s="139">
        <v>840</v>
      </c>
      <c r="D762" s="139">
        <v>40</v>
      </c>
      <c r="E762" s="144">
        <v>504</v>
      </c>
    </row>
    <row r="763" spans="1:5" s="26" customFormat="1" ht="15.75" x14ac:dyDescent="0.25">
      <c r="A763" s="137">
        <v>72541</v>
      </c>
      <c r="B763" s="138" t="s">
        <v>6083</v>
      </c>
      <c r="C763" s="139">
        <v>1820</v>
      </c>
      <c r="D763" s="139">
        <v>40</v>
      </c>
      <c r="E763" s="144">
        <v>1092</v>
      </c>
    </row>
    <row r="764" spans="1:5" s="26" customFormat="1" ht="15.75" x14ac:dyDescent="0.25">
      <c r="A764" s="137">
        <v>72551</v>
      </c>
      <c r="B764" s="138" t="s">
        <v>6085</v>
      </c>
      <c r="C764" s="139">
        <v>2100</v>
      </c>
      <c r="D764" s="139">
        <v>40</v>
      </c>
      <c r="E764" s="144">
        <v>1260</v>
      </c>
    </row>
    <row r="765" spans="1:5" s="26" customFormat="1" ht="15.75" x14ac:dyDescent="0.25">
      <c r="A765" s="137">
        <v>72711</v>
      </c>
      <c r="B765" s="138" t="s">
        <v>6086</v>
      </c>
      <c r="C765" s="139">
        <v>1260</v>
      </c>
      <c r="D765" s="139">
        <v>40</v>
      </c>
      <c r="E765" s="144">
        <v>756</v>
      </c>
    </row>
    <row r="766" spans="1:5" s="26" customFormat="1" ht="15.75" x14ac:dyDescent="0.25">
      <c r="A766" s="137">
        <v>72719</v>
      </c>
      <c r="B766" s="138" t="s">
        <v>6087</v>
      </c>
      <c r="C766" s="139">
        <v>840</v>
      </c>
      <c r="D766" s="139">
        <v>40</v>
      </c>
      <c r="E766" s="144">
        <v>504</v>
      </c>
    </row>
    <row r="767" spans="1:5" s="26" customFormat="1" ht="15.75" x14ac:dyDescent="0.25">
      <c r="A767" s="137">
        <v>73111</v>
      </c>
      <c r="B767" s="138" t="s">
        <v>6088</v>
      </c>
      <c r="C767" s="139">
        <v>700</v>
      </c>
      <c r="D767" s="139">
        <v>40</v>
      </c>
      <c r="E767" s="144">
        <v>420</v>
      </c>
    </row>
    <row r="768" spans="1:5" s="26" customFormat="1" ht="15.75" x14ac:dyDescent="0.25">
      <c r="A768" s="137">
        <v>73121</v>
      </c>
      <c r="B768" s="138" t="s">
        <v>6089</v>
      </c>
      <c r="C768" s="139">
        <v>1400</v>
      </c>
      <c r="D768" s="139">
        <v>40</v>
      </c>
      <c r="E768" s="144">
        <v>840</v>
      </c>
    </row>
    <row r="769" spans="1:5" s="26" customFormat="1" ht="15.75" x14ac:dyDescent="0.25">
      <c r="A769" s="137">
        <v>73152</v>
      </c>
      <c r="B769" s="138" t="s">
        <v>1591</v>
      </c>
      <c r="C769" s="139">
        <v>2100</v>
      </c>
      <c r="D769" s="139">
        <v>40</v>
      </c>
      <c r="E769" s="144">
        <v>1260</v>
      </c>
    </row>
    <row r="770" spans="1:5" s="26" customFormat="1" ht="15.75" x14ac:dyDescent="0.25">
      <c r="A770" s="137">
        <v>73153</v>
      </c>
      <c r="B770" s="138" t="s">
        <v>1593</v>
      </c>
      <c r="C770" s="139">
        <v>2100</v>
      </c>
      <c r="D770" s="139">
        <v>40</v>
      </c>
      <c r="E770" s="144">
        <v>1260</v>
      </c>
    </row>
    <row r="771" spans="1:5" s="26" customFormat="1" ht="15.75" x14ac:dyDescent="0.25">
      <c r="A771" s="137">
        <v>73154</v>
      </c>
      <c r="B771" s="138" t="s">
        <v>6090</v>
      </c>
      <c r="C771" s="139">
        <v>2800</v>
      </c>
      <c r="D771" s="139">
        <v>40</v>
      </c>
      <c r="E771" s="144">
        <v>1680</v>
      </c>
    </row>
    <row r="772" spans="1:5" s="26" customFormat="1" ht="15.75" x14ac:dyDescent="0.25">
      <c r="A772" s="137">
        <v>73161</v>
      </c>
      <c r="B772" s="138" t="s">
        <v>6091</v>
      </c>
      <c r="C772" s="139">
        <v>1750</v>
      </c>
      <c r="D772" s="139">
        <v>40</v>
      </c>
      <c r="E772" s="144">
        <v>1050</v>
      </c>
    </row>
    <row r="773" spans="1:5" s="26" customFormat="1" ht="15.75" x14ac:dyDescent="0.25">
      <c r="A773" s="137">
        <v>73171</v>
      </c>
      <c r="B773" s="138" t="s">
        <v>6092</v>
      </c>
      <c r="C773" s="139">
        <v>1750</v>
      </c>
      <c r="D773" s="139">
        <v>40</v>
      </c>
      <c r="E773" s="144">
        <v>1050</v>
      </c>
    </row>
    <row r="774" spans="1:5" s="26" customFormat="1" ht="15.75" x14ac:dyDescent="0.25">
      <c r="A774" s="137">
        <v>73172</v>
      </c>
      <c r="B774" s="138" t="s">
        <v>6093</v>
      </c>
      <c r="C774" s="139">
        <v>2800</v>
      </c>
      <c r="D774" s="139">
        <v>40</v>
      </c>
      <c r="E774" s="144">
        <v>1680</v>
      </c>
    </row>
    <row r="775" spans="1:5" s="26" customFormat="1" ht="15.75" x14ac:dyDescent="0.25">
      <c r="A775" s="137">
        <v>73221</v>
      </c>
      <c r="B775" s="138" t="s">
        <v>6094</v>
      </c>
      <c r="C775" s="139">
        <v>280</v>
      </c>
      <c r="D775" s="139">
        <v>40</v>
      </c>
      <c r="E775" s="144">
        <v>168</v>
      </c>
    </row>
    <row r="776" spans="1:5" s="26" customFormat="1" ht="15.75" x14ac:dyDescent="0.25">
      <c r="A776" s="137">
        <v>73222</v>
      </c>
      <c r="B776" s="138" t="s">
        <v>6095</v>
      </c>
      <c r="C776" s="139">
        <v>1260</v>
      </c>
      <c r="D776" s="139">
        <v>40</v>
      </c>
      <c r="E776" s="144">
        <v>756</v>
      </c>
    </row>
    <row r="777" spans="1:5" s="26" customFormat="1" ht="15.75" x14ac:dyDescent="0.25">
      <c r="A777" s="137">
        <v>73223</v>
      </c>
      <c r="B777" s="138" t="s">
        <v>6096</v>
      </c>
      <c r="C777" s="139">
        <v>1050</v>
      </c>
      <c r="D777" s="139">
        <v>40</v>
      </c>
      <c r="E777" s="144">
        <v>630</v>
      </c>
    </row>
    <row r="778" spans="1:5" s="26" customFormat="1" ht="15.75" x14ac:dyDescent="0.25">
      <c r="A778" s="137">
        <v>73224</v>
      </c>
      <c r="B778" s="138" t="s">
        <v>6097</v>
      </c>
      <c r="C778" s="139">
        <v>560</v>
      </c>
      <c r="D778" s="139">
        <v>40</v>
      </c>
      <c r="E778" s="144">
        <v>336</v>
      </c>
    </row>
    <row r="779" spans="1:5" s="26" customFormat="1" ht="15.75" x14ac:dyDescent="0.25">
      <c r="A779" s="137">
        <v>73231</v>
      </c>
      <c r="B779" s="138" t="s">
        <v>1611</v>
      </c>
      <c r="C779" s="139">
        <v>1890</v>
      </c>
      <c r="D779" s="139">
        <v>40</v>
      </c>
      <c r="E779" s="144">
        <v>1134</v>
      </c>
    </row>
    <row r="780" spans="1:5" s="26" customFormat="1" ht="15.75" x14ac:dyDescent="0.25">
      <c r="A780" s="137">
        <v>73241</v>
      </c>
      <c r="B780" s="138" t="s">
        <v>6098</v>
      </c>
      <c r="C780" s="139">
        <v>840</v>
      </c>
      <c r="D780" s="139">
        <v>40</v>
      </c>
      <c r="E780" s="144">
        <v>504</v>
      </c>
    </row>
    <row r="781" spans="1:5" s="26" customFormat="1" ht="15.75" x14ac:dyDescent="0.25">
      <c r="A781" s="137">
        <v>73251</v>
      </c>
      <c r="B781" s="138" t="s">
        <v>6099</v>
      </c>
      <c r="C781" s="139">
        <v>630</v>
      </c>
      <c r="D781" s="139">
        <v>40</v>
      </c>
      <c r="E781" s="144">
        <v>378</v>
      </c>
    </row>
    <row r="782" spans="1:5" s="26" customFormat="1" ht="15.75" x14ac:dyDescent="0.25">
      <c r="A782" s="137">
        <v>73431</v>
      </c>
      <c r="B782" s="138" t="s">
        <v>6100</v>
      </c>
      <c r="C782" s="139">
        <v>1400</v>
      </c>
      <c r="D782" s="139">
        <v>40</v>
      </c>
      <c r="E782" s="144">
        <v>840</v>
      </c>
    </row>
    <row r="783" spans="1:5" s="26" customFormat="1" ht="15.75" x14ac:dyDescent="0.25">
      <c r="A783" s="137">
        <v>73491</v>
      </c>
      <c r="B783" s="138" t="s">
        <v>6101</v>
      </c>
      <c r="C783" s="139">
        <v>2100</v>
      </c>
      <c r="D783" s="139">
        <v>40</v>
      </c>
      <c r="E783" s="144">
        <v>1260</v>
      </c>
    </row>
    <row r="784" spans="1:5" s="26" customFormat="1" ht="15.75" x14ac:dyDescent="0.25">
      <c r="A784" s="137">
        <v>73511</v>
      </c>
      <c r="B784" s="138" t="s">
        <v>6102</v>
      </c>
      <c r="C784" s="139">
        <v>2940</v>
      </c>
      <c r="D784" s="139">
        <v>40</v>
      </c>
      <c r="E784" s="144">
        <v>1764</v>
      </c>
    </row>
    <row r="785" spans="1:5" s="26" customFormat="1" ht="15.75" x14ac:dyDescent="0.25">
      <c r="A785" s="137">
        <v>73521</v>
      </c>
      <c r="B785" s="138" t="s">
        <v>6103</v>
      </c>
      <c r="C785" s="139">
        <v>3500</v>
      </c>
      <c r="D785" s="139">
        <v>40</v>
      </c>
      <c r="E785" s="144">
        <v>2100</v>
      </c>
    </row>
    <row r="786" spans="1:5" s="26" customFormat="1" ht="15.75" x14ac:dyDescent="0.25">
      <c r="A786" s="137">
        <v>74111</v>
      </c>
      <c r="B786" s="138" t="s">
        <v>6104</v>
      </c>
      <c r="C786" s="139">
        <v>1680</v>
      </c>
      <c r="D786" s="139">
        <v>40</v>
      </c>
      <c r="E786" s="144">
        <v>1008</v>
      </c>
    </row>
    <row r="787" spans="1:5" s="26" customFormat="1" ht="15.75" x14ac:dyDescent="0.25">
      <c r="A787" s="137">
        <v>74112</v>
      </c>
      <c r="B787" s="138" t="s">
        <v>6105</v>
      </c>
      <c r="C787" s="139">
        <v>1680</v>
      </c>
      <c r="D787" s="139">
        <v>40</v>
      </c>
      <c r="E787" s="144">
        <v>1008</v>
      </c>
    </row>
    <row r="788" spans="1:5" s="26" customFormat="1" ht="15.75" x14ac:dyDescent="0.25">
      <c r="A788" s="137">
        <v>74113</v>
      </c>
      <c r="B788" s="138" t="s">
        <v>6106</v>
      </c>
      <c r="C788" s="139">
        <v>1960</v>
      </c>
      <c r="D788" s="139">
        <v>40</v>
      </c>
      <c r="E788" s="144">
        <v>1176</v>
      </c>
    </row>
    <row r="789" spans="1:5" s="26" customFormat="1" ht="15.75" x14ac:dyDescent="0.25">
      <c r="A789" s="137">
        <v>74114</v>
      </c>
      <c r="B789" s="138" t="s">
        <v>6107</v>
      </c>
      <c r="C789" s="139">
        <v>2380</v>
      </c>
      <c r="D789" s="139">
        <v>40</v>
      </c>
      <c r="E789" s="144">
        <v>1428</v>
      </c>
    </row>
    <row r="790" spans="1:5" s="26" customFormat="1" ht="15.75" x14ac:dyDescent="0.25">
      <c r="A790" s="137">
        <v>74115</v>
      </c>
      <c r="B790" s="138" t="s">
        <v>6108</v>
      </c>
      <c r="C790" s="139">
        <v>2800</v>
      </c>
      <c r="D790" s="139">
        <v>40</v>
      </c>
      <c r="E790" s="144">
        <v>1680</v>
      </c>
    </row>
    <row r="791" spans="1:5" s="26" customFormat="1" ht="15.75" x14ac:dyDescent="0.25">
      <c r="A791" s="137">
        <v>74116</v>
      </c>
      <c r="B791" s="138" t="s">
        <v>6109</v>
      </c>
      <c r="C791" s="139">
        <v>3500</v>
      </c>
      <c r="D791" s="139">
        <v>40</v>
      </c>
      <c r="E791" s="144">
        <v>2100</v>
      </c>
    </row>
    <row r="792" spans="1:5" s="26" customFormat="1" ht="15.75" x14ac:dyDescent="0.25">
      <c r="A792" s="137">
        <v>74117</v>
      </c>
      <c r="B792" s="138" t="s">
        <v>6110</v>
      </c>
      <c r="C792" s="139">
        <v>4200</v>
      </c>
      <c r="D792" s="139">
        <v>40</v>
      </c>
      <c r="E792" s="144">
        <v>2520</v>
      </c>
    </row>
    <row r="793" spans="1:5" s="26" customFormat="1" ht="15.75" x14ac:dyDescent="0.25">
      <c r="A793" s="137">
        <v>74118</v>
      </c>
      <c r="B793" s="138" t="s">
        <v>6111</v>
      </c>
      <c r="C793" s="139">
        <v>4900</v>
      </c>
      <c r="D793" s="139">
        <v>40</v>
      </c>
      <c r="E793" s="144">
        <v>2940</v>
      </c>
    </row>
    <row r="794" spans="1:5" s="26" customFormat="1" ht="15.75" x14ac:dyDescent="0.25">
      <c r="A794" s="137">
        <v>74121</v>
      </c>
      <c r="B794" s="138" t="s">
        <v>6112</v>
      </c>
      <c r="C794" s="139">
        <v>1820</v>
      </c>
      <c r="D794" s="139">
        <v>40</v>
      </c>
      <c r="E794" s="144">
        <v>1092</v>
      </c>
    </row>
    <row r="795" spans="1:5" s="26" customFormat="1" ht="15.75" x14ac:dyDescent="0.25">
      <c r="A795" s="137">
        <v>74122</v>
      </c>
      <c r="B795" s="138" t="s">
        <v>6113</v>
      </c>
      <c r="C795" s="139">
        <v>2380</v>
      </c>
      <c r="D795" s="139">
        <v>40</v>
      </c>
      <c r="E795" s="144">
        <v>1428</v>
      </c>
    </row>
    <row r="796" spans="1:5" s="26" customFormat="1" ht="15.75" x14ac:dyDescent="0.25">
      <c r="A796" s="137">
        <v>74123</v>
      </c>
      <c r="B796" s="138" t="s">
        <v>6114</v>
      </c>
      <c r="C796" s="139">
        <v>3360</v>
      </c>
      <c r="D796" s="139">
        <v>40</v>
      </c>
      <c r="E796" s="144">
        <v>2016</v>
      </c>
    </row>
    <row r="797" spans="1:5" s="26" customFormat="1" ht="15.75" x14ac:dyDescent="0.25">
      <c r="A797" s="137">
        <v>74124</v>
      </c>
      <c r="B797" s="138" t="s">
        <v>6115</v>
      </c>
      <c r="C797" s="139">
        <v>4200</v>
      </c>
      <c r="D797" s="139">
        <v>40</v>
      </c>
      <c r="E797" s="144">
        <v>2520</v>
      </c>
    </row>
    <row r="798" spans="1:5" s="26" customFormat="1" ht="15.75" x14ac:dyDescent="0.25">
      <c r="A798" s="137">
        <v>74125</v>
      </c>
      <c r="B798" s="138" t="s">
        <v>6116</v>
      </c>
      <c r="C798" s="139">
        <v>4900</v>
      </c>
      <c r="D798" s="139">
        <v>40</v>
      </c>
      <c r="E798" s="144">
        <v>2940</v>
      </c>
    </row>
    <row r="799" spans="1:5" s="26" customFormat="1" ht="15.75" x14ac:dyDescent="0.25">
      <c r="A799" s="137">
        <v>74126</v>
      </c>
      <c r="B799" s="138" t="s">
        <v>6117</v>
      </c>
      <c r="C799" s="139">
        <v>5600</v>
      </c>
      <c r="D799" s="139">
        <v>40</v>
      </c>
      <c r="E799" s="144">
        <v>3360</v>
      </c>
    </row>
    <row r="800" spans="1:5" s="26" customFormat="1" ht="15.75" x14ac:dyDescent="0.25">
      <c r="A800" s="137">
        <v>74127</v>
      </c>
      <c r="B800" s="138" t="s">
        <v>6118</v>
      </c>
      <c r="C800" s="139">
        <v>6300</v>
      </c>
      <c r="D800" s="139">
        <v>40</v>
      </c>
      <c r="E800" s="144">
        <v>3780</v>
      </c>
    </row>
    <row r="801" spans="1:5" s="26" customFormat="1" ht="15.75" x14ac:dyDescent="0.25">
      <c r="A801" s="137">
        <v>74128</v>
      </c>
      <c r="B801" s="138" t="s">
        <v>6119</v>
      </c>
      <c r="C801" s="139">
        <v>7000</v>
      </c>
      <c r="D801" s="139">
        <v>40</v>
      </c>
      <c r="E801" s="144">
        <v>4200</v>
      </c>
    </row>
    <row r="802" spans="1:5" s="26" customFormat="1" ht="15.75" x14ac:dyDescent="0.25">
      <c r="A802" s="137">
        <v>74211</v>
      </c>
      <c r="B802" s="138" t="s">
        <v>6120</v>
      </c>
      <c r="C802" s="139">
        <v>2800</v>
      </c>
      <c r="D802" s="139">
        <v>40</v>
      </c>
      <c r="E802" s="144">
        <v>1680</v>
      </c>
    </row>
    <row r="803" spans="1:5" s="26" customFormat="1" ht="15.75" x14ac:dyDescent="0.25">
      <c r="A803" s="137">
        <v>74212</v>
      </c>
      <c r="B803" s="138" t="s">
        <v>6121</v>
      </c>
      <c r="C803" s="139">
        <v>3150</v>
      </c>
      <c r="D803" s="139">
        <v>40</v>
      </c>
      <c r="E803" s="144">
        <v>1890</v>
      </c>
    </row>
    <row r="804" spans="1:5" s="26" customFormat="1" ht="15.75" x14ac:dyDescent="0.25">
      <c r="A804" s="137">
        <v>74213</v>
      </c>
      <c r="B804" s="138" t="s">
        <v>6122</v>
      </c>
      <c r="C804" s="139">
        <v>3500</v>
      </c>
      <c r="D804" s="139">
        <v>40</v>
      </c>
      <c r="E804" s="144">
        <v>2100</v>
      </c>
    </row>
    <row r="805" spans="1:5" s="26" customFormat="1" ht="15.75" x14ac:dyDescent="0.25">
      <c r="A805" s="137">
        <v>74214</v>
      </c>
      <c r="B805" s="138" t="s">
        <v>6123</v>
      </c>
      <c r="C805" s="139">
        <v>3920</v>
      </c>
      <c r="D805" s="139">
        <v>40</v>
      </c>
      <c r="E805" s="144">
        <v>2352</v>
      </c>
    </row>
    <row r="806" spans="1:5" s="26" customFormat="1" ht="15.75" x14ac:dyDescent="0.25">
      <c r="A806" s="137">
        <v>74215</v>
      </c>
      <c r="B806" s="138" t="s">
        <v>6124</v>
      </c>
      <c r="C806" s="139">
        <v>4480</v>
      </c>
      <c r="D806" s="139">
        <v>40</v>
      </c>
      <c r="E806" s="144">
        <v>2688</v>
      </c>
    </row>
    <row r="807" spans="1:5" s="26" customFormat="1" ht="15.75" x14ac:dyDescent="0.25">
      <c r="A807" s="137">
        <v>74216</v>
      </c>
      <c r="B807" s="138" t="s">
        <v>6125</v>
      </c>
      <c r="C807" s="139">
        <v>4900</v>
      </c>
      <c r="D807" s="139">
        <v>40</v>
      </c>
      <c r="E807" s="144">
        <v>2940</v>
      </c>
    </row>
    <row r="808" spans="1:5" s="26" customFormat="1" ht="15.75" x14ac:dyDescent="0.25">
      <c r="A808" s="137">
        <v>74217</v>
      </c>
      <c r="B808" s="138" t="s">
        <v>6126</v>
      </c>
      <c r="C808" s="139">
        <v>5600</v>
      </c>
      <c r="D808" s="139">
        <v>40</v>
      </c>
      <c r="E808" s="144">
        <v>3360</v>
      </c>
    </row>
    <row r="809" spans="1:5" s="26" customFormat="1" ht="15.75" x14ac:dyDescent="0.25">
      <c r="A809" s="137">
        <v>74218</v>
      </c>
      <c r="B809" s="138" t="s">
        <v>6127</v>
      </c>
      <c r="C809" s="139">
        <v>6300</v>
      </c>
      <c r="D809" s="139">
        <v>40</v>
      </c>
      <c r="E809" s="144">
        <v>3780</v>
      </c>
    </row>
    <row r="810" spans="1:5" s="26" customFormat="1" ht="15.75" x14ac:dyDescent="0.25">
      <c r="A810" s="137">
        <v>74221</v>
      </c>
      <c r="B810" s="138" t="s">
        <v>6120</v>
      </c>
      <c r="C810" s="139">
        <v>2800</v>
      </c>
      <c r="D810" s="139">
        <v>40</v>
      </c>
      <c r="E810" s="144">
        <v>1680</v>
      </c>
    </row>
    <row r="811" spans="1:5" s="26" customFormat="1" ht="15.75" x14ac:dyDescent="0.25">
      <c r="A811" s="137">
        <v>74222</v>
      </c>
      <c r="B811" s="138" t="s">
        <v>6121</v>
      </c>
      <c r="C811" s="139">
        <v>3500</v>
      </c>
      <c r="D811" s="139">
        <v>40</v>
      </c>
      <c r="E811" s="144">
        <v>2100</v>
      </c>
    </row>
    <row r="812" spans="1:5" s="26" customFormat="1" ht="15.75" x14ac:dyDescent="0.25">
      <c r="A812" s="137">
        <v>74223</v>
      </c>
      <c r="B812" s="138" t="s">
        <v>6122</v>
      </c>
      <c r="C812" s="139">
        <v>4200</v>
      </c>
      <c r="D812" s="139">
        <v>40</v>
      </c>
      <c r="E812" s="144">
        <v>2520</v>
      </c>
    </row>
    <row r="813" spans="1:5" s="26" customFormat="1" ht="15.75" x14ac:dyDescent="0.25">
      <c r="A813" s="137">
        <v>74224</v>
      </c>
      <c r="B813" s="138" t="s">
        <v>6123</v>
      </c>
      <c r="C813" s="139">
        <v>4900</v>
      </c>
      <c r="D813" s="139">
        <v>40</v>
      </c>
      <c r="E813" s="144">
        <v>2940</v>
      </c>
    </row>
    <row r="814" spans="1:5" s="26" customFormat="1" ht="15.75" x14ac:dyDescent="0.25">
      <c r="A814" s="137">
        <v>74225</v>
      </c>
      <c r="B814" s="138" t="s">
        <v>6124</v>
      </c>
      <c r="C814" s="139">
        <v>5600</v>
      </c>
      <c r="D814" s="139">
        <v>40</v>
      </c>
      <c r="E814" s="144">
        <v>3360</v>
      </c>
    </row>
    <row r="815" spans="1:5" s="26" customFormat="1" ht="15.75" x14ac:dyDescent="0.25">
      <c r="A815" s="137">
        <v>74226</v>
      </c>
      <c r="B815" s="138" t="s">
        <v>6125</v>
      </c>
      <c r="C815" s="139">
        <v>7000</v>
      </c>
      <c r="D815" s="139">
        <v>40</v>
      </c>
      <c r="E815" s="144">
        <v>4200</v>
      </c>
    </row>
    <row r="816" spans="1:5" s="26" customFormat="1" ht="15.75" x14ac:dyDescent="0.25">
      <c r="A816" s="137">
        <v>74227</v>
      </c>
      <c r="B816" s="138" t="s">
        <v>6126</v>
      </c>
      <c r="C816" s="139">
        <v>8400</v>
      </c>
      <c r="D816" s="139">
        <v>40</v>
      </c>
      <c r="E816" s="144">
        <v>5040</v>
      </c>
    </row>
    <row r="817" spans="1:5" s="26" customFormat="1" ht="15.75" x14ac:dyDescent="0.25">
      <c r="A817" s="137">
        <v>74228</v>
      </c>
      <c r="B817" s="138" t="s">
        <v>6127</v>
      </c>
      <c r="C817" s="139">
        <v>9800</v>
      </c>
      <c r="D817" s="139">
        <v>40</v>
      </c>
      <c r="E817" s="144">
        <v>5880</v>
      </c>
    </row>
    <row r="818" spans="1:5" s="26" customFormat="1" ht="15.75" x14ac:dyDescent="0.25">
      <c r="A818" s="137">
        <v>74611</v>
      </c>
      <c r="B818" s="138" t="s">
        <v>6128</v>
      </c>
      <c r="C818" s="139">
        <v>1750</v>
      </c>
      <c r="D818" s="139">
        <v>40</v>
      </c>
      <c r="E818" s="144">
        <v>1050</v>
      </c>
    </row>
    <row r="819" spans="1:5" s="26" customFormat="1" ht="15.75" x14ac:dyDescent="0.25">
      <c r="A819" s="137">
        <v>74612</v>
      </c>
      <c r="B819" s="138" t="s">
        <v>6129</v>
      </c>
      <c r="C819" s="139">
        <v>2100</v>
      </c>
      <c r="D819" s="139">
        <v>40</v>
      </c>
      <c r="E819" s="144">
        <v>1260</v>
      </c>
    </row>
    <row r="820" spans="1:5" s="26" customFormat="1" ht="15.75" x14ac:dyDescent="0.25">
      <c r="A820" s="137">
        <v>74613</v>
      </c>
      <c r="B820" s="138" t="s">
        <v>6130</v>
      </c>
      <c r="C820" s="139">
        <v>2800</v>
      </c>
      <c r="D820" s="139">
        <v>40</v>
      </c>
      <c r="E820" s="144">
        <v>1680</v>
      </c>
    </row>
    <row r="821" spans="1:5" s="26" customFormat="1" ht="15.75" x14ac:dyDescent="0.25">
      <c r="A821" s="137">
        <v>74614</v>
      </c>
      <c r="B821" s="138" t="s">
        <v>6131</v>
      </c>
      <c r="C821" s="139">
        <v>3500</v>
      </c>
      <c r="D821" s="139">
        <v>40</v>
      </c>
      <c r="E821" s="144">
        <v>2100</v>
      </c>
    </row>
    <row r="822" spans="1:5" s="26" customFormat="1" ht="15.75" x14ac:dyDescent="0.25">
      <c r="A822" s="137">
        <v>74615</v>
      </c>
      <c r="B822" s="138" t="s">
        <v>6132</v>
      </c>
      <c r="C822" s="139">
        <v>4480</v>
      </c>
      <c r="D822" s="139">
        <v>40</v>
      </c>
      <c r="E822" s="144">
        <v>2688</v>
      </c>
    </row>
    <row r="823" spans="1:5" s="26" customFormat="1" ht="15.75" x14ac:dyDescent="0.25">
      <c r="A823" s="137">
        <v>74616</v>
      </c>
      <c r="B823" s="138" t="s">
        <v>6133</v>
      </c>
      <c r="C823" s="139">
        <v>5180</v>
      </c>
      <c r="D823" s="139">
        <v>40</v>
      </c>
      <c r="E823" s="144">
        <v>3108</v>
      </c>
    </row>
    <row r="824" spans="1:5" s="26" customFormat="1" ht="15.75" x14ac:dyDescent="0.25">
      <c r="A824" s="137">
        <v>74617</v>
      </c>
      <c r="B824" s="138" t="s">
        <v>6134</v>
      </c>
      <c r="C824" s="139">
        <v>6300</v>
      </c>
      <c r="D824" s="139">
        <v>40</v>
      </c>
      <c r="E824" s="144">
        <v>3780</v>
      </c>
    </row>
    <row r="825" spans="1:5" s="26" customFormat="1" ht="15.75" x14ac:dyDescent="0.25">
      <c r="A825" s="137">
        <v>74618</v>
      </c>
      <c r="B825" s="138" t="s">
        <v>6135</v>
      </c>
      <c r="C825" s="139">
        <v>7700</v>
      </c>
      <c r="D825" s="139">
        <v>40</v>
      </c>
      <c r="E825" s="144">
        <v>4620</v>
      </c>
    </row>
    <row r="826" spans="1:5" s="26" customFormat="1" ht="15.75" x14ac:dyDescent="0.25">
      <c r="A826" s="137">
        <v>74621</v>
      </c>
      <c r="B826" s="138" t="s">
        <v>6136</v>
      </c>
      <c r="C826" s="139">
        <v>2800</v>
      </c>
      <c r="D826" s="139">
        <v>40</v>
      </c>
      <c r="E826" s="144">
        <v>1680</v>
      </c>
    </row>
    <row r="827" spans="1:5" s="26" customFormat="1" ht="15.75" x14ac:dyDescent="0.25">
      <c r="A827" s="137">
        <v>74631</v>
      </c>
      <c r="B827" s="138" t="s">
        <v>6137</v>
      </c>
      <c r="C827" s="139">
        <v>1400</v>
      </c>
      <c r="D827" s="139">
        <v>40</v>
      </c>
      <c r="E827" s="144">
        <v>840</v>
      </c>
    </row>
    <row r="828" spans="1:5" s="26" customFormat="1" ht="15.75" x14ac:dyDescent="0.25">
      <c r="A828" s="137">
        <v>74632</v>
      </c>
      <c r="B828" s="138" t="s">
        <v>6138</v>
      </c>
      <c r="C828" s="139">
        <v>1680</v>
      </c>
      <c r="D828" s="139">
        <v>40</v>
      </c>
      <c r="E828" s="144">
        <v>1008</v>
      </c>
    </row>
    <row r="829" spans="1:5" s="26" customFormat="1" ht="15.75" x14ac:dyDescent="0.25">
      <c r="A829" s="137">
        <v>74633</v>
      </c>
      <c r="B829" s="138" t="s">
        <v>6139</v>
      </c>
      <c r="C829" s="139">
        <v>2100</v>
      </c>
      <c r="D829" s="139">
        <v>40</v>
      </c>
      <c r="E829" s="144">
        <v>1260</v>
      </c>
    </row>
    <row r="830" spans="1:5" s="26" customFormat="1" ht="15.75" x14ac:dyDescent="0.25">
      <c r="A830" s="137">
        <v>74634</v>
      </c>
      <c r="B830" s="138" t="s">
        <v>6140</v>
      </c>
      <c r="C830" s="139">
        <v>2520</v>
      </c>
      <c r="D830" s="139">
        <v>40</v>
      </c>
      <c r="E830" s="144">
        <v>1512</v>
      </c>
    </row>
    <row r="831" spans="1:5" s="26" customFormat="1" ht="15.75" x14ac:dyDescent="0.25">
      <c r="A831" s="137">
        <v>74635</v>
      </c>
      <c r="B831" s="138" t="s">
        <v>6141</v>
      </c>
      <c r="C831" s="139">
        <v>3080</v>
      </c>
      <c r="D831" s="139">
        <v>40</v>
      </c>
      <c r="E831" s="144">
        <v>1848</v>
      </c>
    </row>
    <row r="832" spans="1:5" s="26" customFormat="1" ht="15.75" x14ac:dyDescent="0.25">
      <c r="A832" s="137">
        <v>74636</v>
      </c>
      <c r="B832" s="138" t="s">
        <v>6142</v>
      </c>
      <c r="C832" s="139">
        <v>4200</v>
      </c>
      <c r="D832" s="139">
        <v>40</v>
      </c>
      <c r="E832" s="144">
        <v>2520</v>
      </c>
    </row>
    <row r="833" spans="1:5" s="26" customFormat="1" ht="15.75" x14ac:dyDescent="0.25">
      <c r="A833" s="137">
        <v>74637</v>
      </c>
      <c r="B833" s="138" t="s">
        <v>6143</v>
      </c>
      <c r="C833" s="139">
        <v>5600</v>
      </c>
      <c r="D833" s="139">
        <v>40</v>
      </c>
      <c r="E833" s="144">
        <v>3360</v>
      </c>
    </row>
    <row r="834" spans="1:5" s="26" customFormat="1" ht="15.75" x14ac:dyDescent="0.25">
      <c r="A834" s="137">
        <v>74638</v>
      </c>
      <c r="B834" s="138" t="s">
        <v>6144</v>
      </c>
      <c r="C834" s="139">
        <v>7700</v>
      </c>
      <c r="D834" s="139">
        <v>40</v>
      </c>
      <c r="E834" s="144">
        <v>4620</v>
      </c>
    </row>
    <row r="835" spans="1:5" s="26" customFormat="1" ht="15.75" x14ac:dyDescent="0.25">
      <c r="A835" s="137">
        <v>75111</v>
      </c>
      <c r="B835" s="138" t="s">
        <v>1725</v>
      </c>
      <c r="C835" s="139">
        <v>700</v>
      </c>
      <c r="D835" s="139">
        <v>40</v>
      </c>
      <c r="E835" s="144">
        <v>420</v>
      </c>
    </row>
    <row r="836" spans="1:5" s="26" customFormat="1" ht="15.75" x14ac:dyDescent="0.25">
      <c r="A836" s="137">
        <v>75112</v>
      </c>
      <c r="B836" s="138" t="s">
        <v>6145</v>
      </c>
      <c r="C836" s="139">
        <v>420</v>
      </c>
      <c r="D836" s="139">
        <v>40</v>
      </c>
      <c r="E836" s="144">
        <v>252</v>
      </c>
    </row>
    <row r="837" spans="1:5" s="26" customFormat="1" ht="15.75" x14ac:dyDescent="0.25">
      <c r="A837" s="137">
        <v>75113</v>
      </c>
      <c r="B837" s="138" t="s">
        <v>6146</v>
      </c>
      <c r="C837" s="139">
        <v>700</v>
      </c>
      <c r="D837" s="139">
        <v>40</v>
      </c>
      <c r="E837" s="144">
        <v>420</v>
      </c>
    </row>
    <row r="838" spans="1:5" s="26" customFormat="1" ht="15.75" x14ac:dyDescent="0.25">
      <c r="A838" s="137">
        <v>75121</v>
      </c>
      <c r="B838" s="138" t="s">
        <v>6147</v>
      </c>
      <c r="C838" s="139">
        <v>1400</v>
      </c>
      <c r="D838" s="139">
        <v>40</v>
      </c>
      <c r="E838" s="144">
        <v>840</v>
      </c>
    </row>
    <row r="839" spans="1:5" s="26" customFormat="1" ht="15.75" x14ac:dyDescent="0.25">
      <c r="A839" s="137">
        <v>75122</v>
      </c>
      <c r="B839" s="138" t="s">
        <v>6148</v>
      </c>
      <c r="C839" s="139">
        <v>1400</v>
      </c>
      <c r="D839" s="139">
        <v>40</v>
      </c>
      <c r="E839" s="144">
        <v>840</v>
      </c>
    </row>
    <row r="840" spans="1:5" s="26" customFormat="1" ht="15.75" x14ac:dyDescent="0.25">
      <c r="A840" s="137">
        <v>75123</v>
      </c>
      <c r="B840" s="138" t="s">
        <v>6149</v>
      </c>
      <c r="C840" s="139">
        <v>1820</v>
      </c>
      <c r="D840" s="139">
        <v>40</v>
      </c>
      <c r="E840" s="144">
        <v>1092</v>
      </c>
    </row>
    <row r="841" spans="1:5" s="26" customFormat="1" ht="15.75" x14ac:dyDescent="0.25">
      <c r="A841" s="137">
        <v>75211</v>
      </c>
      <c r="B841" s="138" t="s">
        <v>6150</v>
      </c>
      <c r="C841" s="139">
        <v>1820</v>
      </c>
      <c r="D841" s="139">
        <v>40</v>
      </c>
      <c r="E841" s="144">
        <v>1092</v>
      </c>
    </row>
    <row r="842" spans="1:5" s="26" customFormat="1" ht="15.75" x14ac:dyDescent="0.25">
      <c r="A842" s="137">
        <v>75212</v>
      </c>
      <c r="B842" s="138" t="s">
        <v>6151</v>
      </c>
      <c r="C842" s="139">
        <v>2520</v>
      </c>
      <c r="D842" s="139">
        <v>40</v>
      </c>
      <c r="E842" s="144">
        <v>1512</v>
      </c>
    </row>
    <row r="843" spans="1:5" s="26" customFormat="1" ht="15.75" x14ac:dyDescent="0.25">
      <c r="A843" s="137">
        <v>75221</v>
      </c>
      <c r="B843" s="138" t="s">
        <v>6152</v>
      </c>
      <c r="C843" s="139">
        <v>2940</v>
      </c>
      <c r="D843" s="139">
        <v>40</v>
      </c>
      <c r="E843" s="144">
        <v>1764</v>
      </c>
    </row>
    <row r="844" spans="1:5" s="26" customFormat="1" ht="15.75" x14ac:dyDescent="0.25">
      <c r="A844" s="137">
        <v>75301</v>
      </c>
      <c r="B844" s="138" t="s">
        <v>6153</v>
      </c>
      <c r="C844" s="139">
        <v>2520</v>
      </c>
      <c r="D844" s="139">
        <v>40</v>
      </c>
      <c r="E844" s="144">
        <v>1512</v>
      </c>
    </row>
    <row r="845" spans="1:5" s="26" customFormat="1" ht="15.75" x14ac:dyDescent="0.25">
      <c r="A845" s="137">
        <v>75302</v>
      </c>
      <c r="B845" s="138" t="s">
        <v>6154</v>
      </c>
      <c r="C845" s="139">
        <v>2520</v>
      </c>
      <c r="D845" s="139">
        <v>40</v>
      </c>
      <c r="E845" s="144">
        <v>1512</v>
      </c>
    </row>
    <row r="846" spans="1:5" s="26" customFormat="1" ht="15.75" x14ac:dyDescent="0.25">
      <c r="A846" s="137">
        <v>75303</v>
      </c>
      <c r="B846" s="138" t="s">
        <v>6155</v>
      </c>
      <c r="C846" s="139">
        <v>2520</v>
      </c>
      <c r="D846" s="139">
        <v>40</v>
      </c>
      <c r="E846" s="144">
        <v>1512</v>
      </c>
    </row>
    <row r="847" spans="1:5" s="26" customFormat="1" ht="15.75" x14ac:dyDescent="0.25">
      <c r="A847" s="137">
        <v>75401</v>
      </c>
      <c r="B847" s="138" t="s">
        <v>1749</v>
      </c>
      <c r="C847" s="139">
        <v>1820</v>
      </c>
      <c r="D847" s="139">
        <v>40</v>
      </c>
      <c r="E847" s="144">
        <v>1092</v>
      </c>
    </row>
    <row r="848" spans="1:5" s="26" customFormat="1" ht="15.75" x14ac:dyDescent="0.25">
      <c r="A848" s="137">
        <v>75402</v>
      </c>
      <c r="B848" s="138" t="s">
        <v>1751</v>
      </c>
      <c r="C848" s="139">
        <v>2520</v>
      </c>
      <c r="D848" s="139">
        <v>40</v>
      </c>
      <c r="E848" s="144">
        <v>1512</v>
      </c>
    </row>
    <row r="849" spans="1:5" s="26" customFormat="1" ht="15.75" x14ac:dyDescent="0.25">
      <c r="A849" s="137">
        <v>75403</v>
      </c>
      <c r="B849" s="138" t="s">
        <v>1753</v>
      </c>
      <c r="C849" s="139">
        <v>1260</v>
      </c>
      <c r="D849" s="139">
        <v>40</v>
      </c>
      <c r="E849" s="144">
        <v>756</v>
      </c>
    </row>
    <row r="850" spans="1:5" s="26" customFormat="1" ht="15.75" x14ac:dyDescent="0.25">
      <c r="A850" s="137">
        <v>76911</v>
      </c>
      <c r="B850" s="138" t="s">
        <v>6156</v>
      </c>
      <c r="C850" s="139">
        <v>1680</v>
      </c>
      <c r="D850" s="139">
        <v>40</v>
      </c>
      <c r="E850" s="144">
        <v>1008</v>
      </c>
    </row>
    <row r="851" spans="1:5" s="26" customFormat="1" ht="15.75" x14ac:dyDescent="0.25">
      <c r="A851" s="137">
        <v>76912</v>
      </c>
      <c r="B851" s="138" t="s">
        <v>6157</v>
      </c>
      <c r="C851" s="139">
        <v>2520</v>
      </c>
      <c r="D851" s="139">
        <v>40</v>
      </c>
      <c r="E851" s="144">
        <v>1512</v>
      </c>
    </row>
    <row r="852" spans="1:5" s="26" customFormat="1" ht="15.75" x14ac:dyDescent="0.25">
      <c r="A852" s="137">
        <v>76913</v>
      </c>
      <c r="B852" s="138" t="s">
        <v>6158</v>
      </c>
      <c r="C852" s="139">
        <v>2940</v>
      </c>
      <c r="D852" s="139">
        <v>40</v>
      </c>
      <c r="E852" s="144">
        <v>1764</v>
      </c>
    </row>
    <row r="853" spans="1:5" s="26" customFormat="1" ht="15.75" x14ac:dyDescent="0.25">
      <c r="A853" s="137">
        <v>76921</v>
      </c>
      <c r="B853" s="138" t="s">
        <v>6159</v>
      </c>
      <c r="C853" s="139">
        <v>1820</v>
      </c>
      <c r="D853" s="139">
        <v>40</v>
      </c>
      <c r="E853" s="144">
        <v>1092</v>
      </c>
    </row>
    <row r="854" spans="1:5" s="26" customFormat="1" ht="15.75" x14ac:dyDescent="0.25">
      <c r="A854" s="137">
        <v>76922</v>
      </c>
      <c r="B854" s="138" t="s">
        <v>6160</v>
      </c>
      <c r="C854" s="139">
        <v>2380</v>
      </c>
      <c r="D854" s="139">
        <v>40</v>
      </c>
      <c r="E854" s="144">
        <v>1428</v>
      </c>
    </row>
    <row r="855" spans="1:5" s="26" customFormat="1" ht="15.75" x14ac:dyDescent="0.25">
      <c r="A855" s="137">
        <v>76923</v>
      </c>
      <c r="B855" s="138" t="s">
        <v>6161</v>
      </c>
      <c r="C855" s="139">
        <v>2940</v>
      </c>
      <c r="D855" s="139">
        <v>40</v>
      </c>
      <c r="E855" s="144">
        <v>1764</v>
      </c>
    </row>
    <row r="856" spans="1:5" s="26" customFormat="1" ht="15.75" x14ac:dyDescent="0.25">
      <c r="A856" s="137">
        <v>76924</v>
      </c>
      <c r="B856" s="138" t="s">
        <v>6162</v>
      </c>
      <c r="C856" s="139">
        <v>3500</v>
      </c>
      <c r="D856" s="139">
        <v>40</v>
      </c>
      <c r="E856" s="144">
        <v>2100</v>
      </c>
    </row>
    <row r="857" spans="1:5" s="26" customFormat="1" ht="15.75" x14ac:dyDescent="0.25">
      <c r="A857" s="137">
        <v>76931</v>
      </c>
      <c r="B857" s="138" t="s">
        <v>6163</v>
      </c>
      <c r="C857" s="139">
        <v>2380</v>
      </c>
      <c r="D857" s="139">
        <v>40</v>
      </c>
      <c r="E857" s="144">
        <v>1428</v>
      </c>
    </row>
    <row r="858" spans="1:5" s="26" customFormat="1" ht="15.75" x14ac:dyDescent="0.25">
      <c r="A858" s="137">
        <v>76932</v>
      </c>
      <c r="B858" s="138" t="s">
        <v>6164</v>
      </c>
      <c r="C858" s="139">
        <v>2940</v>
      </c>
      <c r="D858" s="139">
        <v>40</v>
      </c>
      <c r="E858" s="144">
        <v>1764</v>
      </c>
    </row>
    <row r="859" spans="1:5" s="26" customFormat="1" ht="15.75" x14ac:dyDescent="0.25">
      <c r="A859" s="137">
        <v>76933</v>
      </c>
      <c r="B859" s="138" t="s">
        <v>6165</v>
      </c>
      <c r="C859" s="139">
        <v>3500</v>
      </c>
      <c r="D859" s="139">
        <v>40</v>
      </c>
      <c r="E859" s="144">
        <v>2100</v>
      </c>
    </row>
    <row r="860" spans="1:5" s="26" customFormat="1" ht="15.75" x14ac:dyDescent="0.25">
      <c r="A860" s="137">
        <v>76934</v>
      </c>
      <c r="B860" s="138" t="s">
        <v>6166</v>
      </c>
      <c r="C860" s="139">
        <v>4900</v>
      </c>
      <c r="D860" s="139">
        <v>40</v>
      </c>
      <c r="E860" s="144">
        <v>2940</v>
      </c>
    </row>
    <row r="861" spans="1:5" s="26" customFormat="1" ht="15.75" x14ac:dyDescent="0.25">
      <c r="A861" s="137">
        <v>76941</v>
      </c>
      <c r="B861" s="138" t="s">
        <v>6167</v>
      </c>
      <c r="C861" s="139">
        <v>630</v>
      </c>
      <c r="D861" s="139">
        <v>40</v>
      </c>
      <c r="E861" s="144">
        <v>378</v>
      </c>
    </row>
    <row r="862" spans="1:5" s="26" customFormat="1" ht="15.75" x14ac:dyDescent="0.25">
      <c r="A862" s="137">
        <v>76949</v>
      </c>
      <c r="B862" s="138" t="s">
        <v>6168</v>
      </c>
      <c r="C862" s="139">
        <v>560</v>
      </c>
      <c r="D862" s="139">
        <v>40</v>
      </c>
      <c r="E862" s="144">
        <v>336</v>
      </c>
    </row>
    <row r="863" spans="1:5" s="26" customFormat="1" ht="15.75" x14ac:dyDescent="0.25">
      <c r="A863" s="137">
        <v>76951</v>
      </c>
      <c r="B863" s="138" t="s">
        <v>6169</v>
      </c>
      <c r="C863" s="139">
        <v>420</v>
      </c>
      <c r="D863" s="139">
        <v>40</v>
      </c>
      <c r="E863" s="144">
        <v>252</v>
      </c>
    </row>
    <row r="864" spans="1:5" s="26" customFormat="1" ht="15.75" x14ac:dyDescent="0.25">
      <c r="A864" s="137">
        <v>76959</v>
      </c>
      <c r="B864" s="138" t="s">
        <v>6170</v>
      </c>
      <c r="C864" s="139">
        <v>350</v>
      </c>
      <c r="D864" s="139">
        <v>40</v>
      </c>
      <c r="E864" s="144">
        <v>210</v>
      </c>
    </row>
    <row r="865" spans="1:5" s="26" customFormat="1" ht="15.75" x14ac:dyDescent="0.25">
      <c r="A865" s="137">
        <v>76961</v>
      </c>
      <c r="B865" s="138" t="s">
        <v>6171</v>
      </c>
      <c r="C865" s="139">
        <v>490</v>
      </c>
      <c r="D865" s="139">
        <v>40</v>
      </c>
      <c r="E865" s="144">
        <v>294</v>
      </c>
    </row>
    <row r="866" spans="1:5" s="26" customFormat="1" ht="15.75" x14ac:dyDescent="0.25">
      <c r="A866" s="137">
        <v>76962</v>
      </c>
      <c r="B866" s="138" t="s">
        <v>6172</v>
      </c>
      <c r="C866" s="139">
        <v>980</v>
      </c>
      <c r="D866" s="139">
        <v>40</v>
      </c>
      <c r="E866" s="144">
        <v>588</v>
      </c>
    </row>
    <row r="867" spans="1:5" s="26" customFormat="1" ht="15.75" x14ac:dyDescent="0.25">
      <c r="A867" s="137">
        <v>77415</v>
      </c>
      <c r="B867" s="138" t="s">
        <v>6173</v>
      </c>
      <c r="C867" s="139">
        <v>2380</v>
      </c>
      <c r="D867" s="139">
        <v>40</v>
      </c>
      <c r="E867" s="144">
        <v>1428</v>
      </c>
    </row>
    <row r="868" spans="1:5" s="26" customFormat="1" ht="15.75" x14ac:dyDescent="0.25">
      <c r="A868" s="137">
        <v>77416</v>
      </c>
      <c r="B868" s="138" t="s">
        <v>6174</v>
      </c>
      <c r="C868" s="139">
        <v>2940</v>
      </c>
      <c r="D868" s="139">
        <v>40</v>
      </c>
      <c r="E868" s="144">
        <v>1764</v>
      </c>
    </row>
    <row r="869" spans="1:5" s="26" customFormat="1" ht="15.75" x14ac:dyDescent="0.25">
      <c r="A869" s="137">
        <v>77417</v>
      </c>
      <c r="B869" s="138" t="s">
        <v>1793</v>
      </c>
      <c r="C869" s="139">
        <v>280</v>
      </c>
      <c r="D869" s="139">
        <v>40</v>
      </c>
      <c r="E869" s="144">
        <v>168</v>
      </c>
    </row>
    <row r="870" spans="1:5" s="26" customFormat="1" ht="15.75" x14ac:dyDescent="0.25">
      <c r="A870" s="137">
        <v>77418</v>
      </c>
      <c r="B870" s="138" t="s">
        <v>6175</v>
      </c>
      <c r="C870" s="139">
        <v>700</v>
      </c>
      <c r="D870" s="139">
        <v>40</v>
      </c>
      <c r="E870" s="144">
        <v>420</v>
      </c>
    </row>
    <row r="871" spans="1:5" s="26" customFormat="1" ht="15.75" x14ac:dyDescent="0.25">
      <c r="A871" s="137">
        <v>77426</v>
      </c>
      <c r="B871" s="138" t="s">
        <v>6173</v>
      </c>
      <c r="C871" s="139">
        <v>2380</v>
      </c>
      <c r="D871" s="139">
        <v>40</v>
      </c>
      <c r="E871" s="144">
        <v>1428</v>
      </c>
    </row>
    <row r="872" spans="1:5" s="26" customFormat="1" ht="15.75" x14ac:dyDescent="0.25">
      <c r="A872" s="137">
        <v>77427</v>
      </c>
      <c r="B872" s="138" t="s">
        <v>6174</v>
      </c>
      <c r="C872" s="139">
        <v>2940</v>
      </c>
      <c r="D872" s="139">
        <v>40</v>
      </c>
      <c r="E872" s="144">
        <v>1764</v>
      </c>
    </row>
    <row r="873" spans="1:5" s="26" customFormat="1" ht="15.75" x14ac:dyDescent="0.25">
      <c r="A873" s="137">
        <v>77428</v>
      </c>
      <c r="B873" s="138" t="s">
        <v>1793</v>
      </c>
      <c r="C873" s="139">
        <v>308</v>
      </c>
      <c r="D873" s="139">
        <v>40</v>
      </c>
      <c r="E873" s="144">
        <v>184.79999999999998</v>
      </c>
    </row>
    <row r="874" spans="1:5" s="26" customFormat="1" ht="15.75" x14ac:dyDescent="0.25">
      <c r="A874" s="137">
        <v>77429</v>
      </c>
      <c r="B874" s="138" t="s">
        <v>6176</v>
      </c>
      <c r="C874" s="139">
        <v>700</v>
      </c>
      <c r="D874" s="139">
        <v>40</v>
      </c>
      <c r="E874" s="144">
        <v>420</v>
      </c>
    </row>
    <row r="875" spans="1:5" s="26" customFormat="1" ht="15.75" x14ac:dyDescent="0.25">
      <c r="A875" s="137">
        <v>77604</v>
      </c>
      <c r="B875" s="138" t="s">
        <v>6177</v>
      </c>
      <c r="C875" s="139">
        <v>1120</v>
      </c>
      <c r="D875" s="139">
        <v>40</v>
      </c>
      <c r="E875" s="144">
        <v>672</v>
      </c>
    </row>
    <row r="876" spans="1:5" s="26" customFormat="1" ht="15.75" x14ac:dyDescent="0.25">
      <c r="A876" s="137">
        <v>77605</v>
      </c>
      <c r="B876" s="138" t="s">
        <v>6178</v>
      </c>
      <c r="C876" s="139">
        <v>1120</v>
      </c>
      <c r="D876" s="139">
        <v>40</v>
      </c>
      <c r="E876" s="144">
        <v>672</v>
      </c>
    </row>
    <row r="877" spans="1:5" s="26" customFormat="1" ht="15.75" x14ac:dyDescent="0.25">
      <c r="A877" s="137">
        <v>77801</v>
      </c>
      <c r="B877" s="138" t="s">
        <v>1806</v>
      </c>
      <c r="C877" s="139">
        <v>1050</v>
      </c>
      <c r="D877" s="139">
        <v>40</v>
      </c>
      <c r="E877" s="144">
        <v>630</v>
      </c>
    </row>
    <row r="878" spans="1:5" s="26" customFormat="1" ht="15.75" x14ac:dyDescent="0.25">
      <c r="A878" s="137">
        <v>77804</v>
      </c>
      <c r="B878" s="138" t="s">
        <v>6179</v>
      </c>
      <c r="C878" s="139">
        <v>1820</v>
      </c>
      <c r="D878" s="139">
        <v>40</v>
      </c>
      <c r="E878" s="144">
        <v>1092</v>
      </c>
    </row>
    <row r="879" spans="1:5" s="26" customFormat="1" ht="15.75" x14ac:dyDescent="0.25">
      <c r="A879" s="137">
        <v>77805</v>
      </c>
      <c r="B879" s="138" t="s">
        <v>1814</v>
      </c>
      <c r="C879" s="139">
        <v>1400</v>
      </c>
      <c r="D879" s="139">
        <v>40</v>
      </c>
      <c r="E879" s="144">
        <v>840</v>
      </c>
    </row>
    <row r="880" spans="1:5" s="26" customFormat="1" ht="15.75" x14ac:dyDescent="0.25">
      <c r="A880" s="137">
        <v>77806</v>
      </c>
      <c r="B880" s="138" t="s">
        <v>1816</v>
      </c>
      <c r="C880" s="139">
        <v>1400</v>
      </c>
      <c r="D880" s="139">
        <v>40</v>
      </c>
      <c r="E880" s="144">
        <v>840</v>
      </c>
    </row>
    <row r="881" spans="1:5" s="26" customFormat="1" ht="15.75" x14ac:dyDescent="0.25">
      <c r="A881" s="137">
        <v>78102</v>
      </c>
      <c r="B881" s="138" t="s">
        <v>6180</v>
      </c>
      <c r="C881" s="139">
        <v>700</v>
      </c>
      <c r="D881" s="139">
        <v>40</v>
      </c>
      <c r="E881" s="144">
        <v>420</v>
      </c>
    </row>
    <row r="882" spans="1:5" s="26" customFormat="1" ht="15.75" x14ac:dyDescent="0.25">
      <c r="A882" s="137">
        <v>78103</v>
      </c>
      <c r="B882" s="138" t="s">
        <v>6181</v>
      </c>
      <c r="C882" s="139">
        <v>2380</v>
      </c>
      <c r="D882" s="139">
        <v>40</v>
      </c>
      <c r="E882" s="144">
        <v>1428</v>
      </c>
    </row>
    <row r="883" spans="1:5" s="26" customFormat="1" ht="15.75" x14ac:dyDescent="0.25">
      <c r="A883" s="137">
        <v>78104</v>
      </c>
      <c r="B883" s="138" t="s">
        <v>1822</v>
      </c>
      <c r="C883" s="139">
        <v>1260</v>
      </c>
      <c r="D883" s="139">
        <v>40</v>
      </c>
      <c r="E883" s="144">
        <v>756</v>
      </c>
    </row>
    <row r="884" spans="1:5" s="26" customFormat="1" ht="15.75" x14ac:dyDescent="0.25">
      <c r="A884" s="137">
        <v>78105</v>
      </c>
      <c r="B884" s="138" t="s">
        <v>1824</v>
      </c>
      <c r="C884" s="139">
        <v>1540</v>
      </c>
      <c r="D884" s="139">
        <v>40</v>
      </c>
      <c r="E884" s="144">
        <v>924</v>
      </c>
    </row>
    <row r="885" spans="1:5" s="26" customFormat="1" ht="15.75" x14ac:dyDescent="0.25">
      <c r="A885" s="137">
        <v>78106</v>
      </c>
      <c r="B885" s="138" t="s">
        <v>1826</v>
      </c>
      <c r="C885" s="139">
        <v>1820</v>
      </c>
      <c r="D885" s="139">
        <v>40</v>
      </c>
      <c r="E885" s="144">
        <v>1092</v>
      </c>
    </row>
    <row r="886" spans="1:5" s="26" customFormat="1" ht="15.75" x14ac:dyDescent="0.25">
      <c r="A886" s="137">
        <v>78601</v>
      </c>
      <c r="B886" s="138" t="s">
        <v>6182</v>
      </c>
      <c r="C886" s="139">
        <v>350</v>
      </c>
      <c r="D886" s="139">
        <v>40</v>
      </c>
      <c r="E886" s="144">
        <v>210</v>
      </c>
    </row>
    <row r="887" spans="1:5" s="26" customFormat="1" ht="15.75" x14ac:dyDescent="0.25">
      <c r="A887" s="137">
        <v>78602</v>
      </c>
      <c r="B887" s="138" t="s">
        <v>6183</v>
      </c>
      <c r="C887" s="139">
        <v>350</v>
      </c>
      <c r="D887" s="139">
        <v>40</v>
      </c>
      <c r="E887" s="144">
        <v>210</v>
      </c>
    </row>
    <row r="888" spans="1:5" s="26" customFormat="1" ht="15.75" x14ac:dyDescent="0.25">
      <c r="A888" s="137">
        <v>79123</v>
      </c>
      <c r="B888" s="138" t="s">
        <v>1832</v>
      </c>
      <c r="C888" s="139">
        <v>700</v>
      </c>
      <c r="D888" s="139">
        <v>40</v>
      </c>
      <c r="E888" s="144">
        <v>420</v>
      </c>
    </row>
    <row r="889" spans="1:5" s="26" customFormat="1" ht="15.75" x14ac:dyDescent="0.25">
      <c r="A889" s="137">
        <v>79124</v>
      </c>
      <c r="B889" s="138" t="s">
        <v>1834</v>
      </c>
      <c r="C889" s="139">
        <v>980</v>
      </c>
      <c r="D889" s="139">
        <v>40</v>
      </c>
      <c r="E889" s="144">
        <v>588</v>
      </c>
    </row>
    <row r="890" spans="1:5" s="26" customFormat="1" ht="15.75" x14ac:dyDescent="0.25">
      <c r="A890" s="137">
        <v>79125</v>
      </c>
      <c r="B890" s="138" t="s">
        <v>6184</v>
      </c>
      <c r="C890" s="139">
        <v>980</v>
      </c>
      <c r="D890" s="139">
        <v>40</v>
      </c>
      <c r="E890" s="144">
        <v>588</v>
      </c>
    </row>
    <row r="891" spans="1:5" s="26" customFormat="1" ht="15.75" x14ac:dyDescent="0.25">
      <c r="A891" s="137">
        <v>79311</v>
      </c>
      <c r="B891" s="138" t="s">
        <v>6185</v>
      </c>
      <c r="C891" s="139">
        <v>2380</v>
      </c>
      <c r="D891" s="139">
        <v>40</v>
      </c>
      <c r="E891" s="144">
        <v>1428</v>
      </c>
    </row>
    <row r="892" spans="1:5" s="26" customFormat="1" ht="15.75" x14ac:dyDescent="0.25">
      <c r="A892" s="137">
        <v>79312</v>
      </c>
      <c r="B892" s="138" t="s">
        <v>6186</v>
      </c>
      <c r="C892" s="139">
        <v>1820</v>
      </c>
      <c r="D892" s="139">
        <v>40</v>
      </c>
      <c r="E892" s="144">
        <v>1092</v>
      </c>
    </row>
    <row r="893" spans="1:5" s="26" customFormat="1" ht="15.75" x14ac:dyDescent="0.25">
      <c r="A893" s="137">
        <v>79313</v>
      </c>
      <c r="B893" s="138" t="s">
        <v>6187</v>
      </c>
      <c r="C893" s="139">
        <v>2940</v>
      </c>
      <c r="D893" s="139">
        <v>40</v>
      </c>
      <c r="E893" s="144">
        <v>1764</v>
      </c>
    </row>
    <row r="894" spans="1:5" s="26" customFormat="1" ht="15.75" x14ac:dyDescent="0.25">
      <c r="A894" s="137">
        <v>79331</v>
      </c>
      <c r="B894" s="138" t="s">
        <v>6188</v>
      </c>
      <c r="C894" s="139">
        <v>2100</v>
      </c>
      <c r="D894" s="139">
        <v>40</v>
      </c>
      <c r="E894" s="144">
        <v>1260</v>
      </c>
    </row>
    <row r="895" spans="1:5" s="26" customFormat="1" ht="15.75" x14ac:dyDescent="0.25">
      <c r="A895" s="137">
        <v>79333</v>
      </c>
      <c r="B895" s="138" t="s">
        <v>6189</v>
      </c>
      <c r="C895" s="139">
        <v>2100</v>
      </c>
      <c r="D895" s="139">
        <v>40</v>
      </c>
      <c r="E895" s="144">
        <v>1260</v>
      </c>
    </row>
    <row r="896" spans="1:5" s="26" customFormat="1" ht="15.75" x14ac:dyDescent="0.25">
      <c r="A896" s="137">
        <v>79341</v>
      </c>
      <c r="B896" s="138" t="s">
        <v>6190</v>
      </c>
      <c r="C896" s="139">
        <v>1680</v>
      </c>
      <c r="D896" s="139">
        <v>40</v>
      </c>
      <c r="E896" s="144">
        <v>1008</v>
      </c>
    </row>
    <row r="897" spans="1:5" s="26" customFormat="1" ht="15.75" x14ac:dyDescent="0.25">
      <c r="A897" s="137">
        <v>79343</v>
      </c>
      <c r="B897" s="138" t="s">
        <v>6191</v>
      </c>
      <c r="C897" s="139">
        <v>1820</v>
      </c>
      <c r="D897" s="139">
        <v>40</v>
      </c>
      <c r="E897" s="144">
        <v>1092</v>
      </c>
    </row>
    <row r="898" spans="1:5" s="26" customFormat="1" ht="15.75" x14ac:dyDescent="0.25">
      <c r="A898" s="137">
        <v>79351</v>
      </c>
      <c r="B898" s="138" t="s">
        <v>6192</v>
      </c>
      <c r="C898" s="139">
        <v>2800</v>
      </c>
      <c r="D898" s="139">
        <v>40</v>
      </c>
      <c r="E898" s="144">
        <v>1680</v>
      </c>
    </row>
    <row r="899" spans="1:5" s="26" customFormat="1" ht="15.75" x14ac:dyDescent="0.25">
      <c r="A899" s="137">
        <v>79352</v>
      </c>
      <c r="B899" s="138" t="s">
        <v>6193</v>
      </c>
      <c r="C899" s="139">
        <v>3500</v>
      </c>
      <c r="D899" s="139">
        <v>40</v>
      </c>
      <c r="E899" s="144">
        <v>2100</v>
      </c>
    </row>
    <row r="900" spans="1:5" s="26" customFormat="1" ht="15.75" x14ac:dyDescent="0.25">
      <c r="A900" s="137">
        <v>79353</v>
      </c>
      <c r="B900" s="138" t="s">
        <v>6194</v>
      </c>
      <c r="C900" s="139">
        <v>2940</v>
      </c>
      <c r="D900" s="139">
        <v>40</v>
      </c>
      <c r="E900" s="144">
        <v>1764</v>
      </c>
    </row>
    <row r="901" spans="1:5" s="26" customFormat="1" ht="15.75" x14ac:dyDescent="0.25">
      <c r="A901" s="137">
        <v>79354</v>
      </c>
      <c r="B901" s="138" t="s">
        <v>6195</v>
      </c>
      <c r="C901" s="139">
        <v>1540</v>
      </c>
      <c r="D901" s="139">
        <v>40</v>
      </c>
      <c r="E901" s="144">
        <v>924</v>
      </c>
    </row>
    <row r="902" spans="1:5" s="26" customFormat="1" ht="15.75" x14ac:dyDescent="0.25">
      <c r="A902" s="137">
        <v>79355</v>
      </c>
      <c r="B902" s="138" t="s">
        <v>6196</v>
      </c>
      <c r="C902" s="139">
        <v>2100</v>
      </c>
      <c r="D902" s="139">
        <v>40</v>
      </c>
      <c r="E902" s="144">
        <v>1260</v>
      </c>
    </row>
    <row r="903" spans="1:5" s="26" customFormat="1" ht="15.75" x14ac:dyDescent="0.25">
      <c r="A903" s="137">
        <v>79356</v>
      </c>
      <c r="B903" s="138" t="s">
        <v>6197</v>
      </c>
      <c r="C903" s="139">
        <v>2100</v>
      </c>
      <c r="D903" s="139">
        <v>40</v>
      </c>
      <c r="E903" s="144">
        <v>1260</v>
      </c>
    </row>
    <row r="904" spans="1:5" s="26" customFormat="1" ht="15.75" x14ac:dyDescent="0.25">
      <c r="A904" s="137">
        <v>79401</v>
      </c>
      <c r="B904" s="138" t="s">
        <v>1864</v>
      </c>
      <c r="C904" s="139">
        <v>308</v>
      </c>
      <c r="D904" s="139">
        <v>40</v>
      </c>
      <c r="E904" s="144">
        <v>184.79999999999998</v>
      </c>
    </row>
    <row r="905" spans="1:5" s="26" customFormat="1" ht="15.75" x14ac:dyDescent="0.25">
      <c r="A905" s="137">
        <v>79402</v>
      </c>
      <c r="B905" s="138" t="s">
        <v>1866</v>
      </c>
      <c r="C905" s="139">
        <v>420</v>
      </c>
      <c r="D905" s="139">
        <v>40</v>
      </c>
      <c r="E905" s="144">
        <v>252</v>
      </c>
    </row>
    <row r="906" spans="1:5" s="26" customFormat="1" ht="15.75" x14ac:dyDescent="0.25">
      <c r="A906" s="137">
        <v>79403</v>
      </c>
      <c r="B906" s="138" t="s">
        <v>6198</v>
      </c>
      <c r="C906" s="139">
        <v>280</v>
      </c>
      <c r="D906" s="139">
        <v>40</v>
      </c>
      <c r="E906" s="144">
        <v>168</v>
      </c>
    </row>
    <row r="907" spans="1:5" s="26" customFormat="1" ht="15.75" x14ac:dyDescent="0.25">
      <c r="A907" s="137">
        <v>79404</v>
      </c>
      <c r="B907" s="138" t="s">
        <v>1870</v>
      </c>
      <c r="C907" s="139">
        <v>1050</v>
      </c>
      <c r="D907" s="139">
        <v>40</v>
      </c>
      <c r="E907" s="144">
        <v>630</v>
      </c>
    </row>
    <row r="908" spans="1:5" s="26" customFormat="1" ht="15.75" x14ac:dyDescent="0.25">
      <c r="A908" s="137">
        <v>79511</v>
      </c>
      <c r="B908" s="138" t="s">
        <v>6199</v>
      </c>
      <c r="C908" s="139">
        <v>2940</v>
      </c>
      <c r="D908" s="139">
        <v>40</v>
      </c>
      <c r="E908" s="144">
        <v>1764</v>
      </c>
    </row>
    <row r="909" spans="1:5" s="26" customFormat="1" ht="15.75" x14ac:dyDescent="0.25">
      <c r="A909" s="137">
        <v>79514</v>
      </c>
      <c r="B909" s="138" t="s">
        <v>6200</v>
      </c>
      <c r="C909" s="139">
        <v>1260</v>
      </c>
      <c r="D909" s="139">
        <v>40</v>
      </c>
      <c r="E909" s="144">
        <v>756</v>
      </c>
    </row>
    <row r="910" spans="1:5" s="26" customFormat="1" ht="15.75" x14ac:dyDescent="0.25">
      <c r="A910" s="137">
        <v>79541</v>
      </c>
      <c r="B910" s="138" t="s">
        <v>6201</v>
      </c>
      <c r="C910" s="139">
        <v>1820</v>
      </c>
      <c r="D910" s="139">
        <v>40</v>
      </c>
      <c r="E910" s="144">
        <v>1092</v>
      </c>
    </row>
    <row r="911" spans="1:5" s="26" customFormat="1" ht="15.75" x14ac:dyDescent="0.25">
      <c r="A911" s="137">
        <v>79601</v>
      </c>
      <c r="B911" s="138" t="s">
        <v>6202</v>
      </c>
      <c r="C911" s="139">
        <v>280</v>
      </c>
      <c r="D911" s="139">
        <v>40</v>
      </c>
      <c r="E911" s="144">
        <v>168</v>
      </c>
    </row>
    <row r="912" spans="1:5" s="26" customFormat="1" ht="15.75" x14ac:dyDescent="0.25">
      <c r="A912" s="137">
        <v>79602</v>
      </c>
      <c r="B912" s="138" t="s">
        <v>6203</v>
      </c>
      <c r="C912" s="139">
        <v>280</v>
      </c>
      <c r="D912" s="139">
        <v>40</v>
      </c>
      <c r="E912" s="144">
        <v>168</v>
      </c>
    </row>
    <row r="913" spans="1:5" s="26" customFormat="1" ht="15.75" x14ac:dyDescent="0.25">
      <c r="A913" s="137">
        <v>79603</v>
      </c>
      <c r="B913" s="138" t="s">
        <v>6204</v>
      </c>
      <c r="C913" s="139">
        <v>700</v>
      </c>
      <c r="D913" s="139">
        <v>40</v>
      </c>
      <c r="E913" s="144">
        <v>420</v>
      </c>
    </row>
    <row r="914" spans="1:5" s="26" customFormat="1" ht="15.75" x14ac:dyDescent="0.25">
      <c r="A914" s="137">
        <v>79604</v>
      </c>
      <c r="B914" s="138" t="s">
        <v>6205</v>
      </c>
      <c r="C914" s="139">
        <v>700</v>
      </c>
      <c r="D914" s="139">
        <v>40</v>
      </c>
      <c r="E914" s="144">
        <v>420</v>
      </c>
    </row>
    <row r="915" spans="1:5" s="26" customFormat="1" ht="15.75" x14ac:dyDescent="0.25">
      <c r="A915" s="137">
        <v>79605</v>
      </c>
      <c r="B915" s="138" t="s">
        <v>6206</v>
      </c>
      <c r="C915" s="139">
        <v>280</v>
      </c>
      <c r="D915" s="139">
        <v>40</v>
      </c>
      <c r="E915" s="144">
        <v>168</v>
      </c>
    </row>
    <row r="916" spans="1:5" s="26" customFormat="1" ht="15.75" x14ac:dyDescent="0.25">
      <c r="A916" s="137">
        <v>79606</v>
      </c>
      <c r="B916" s="138" t="s">
        <v>6207</v>
      </c>
      <c r="C916" s="139">
        <v>420</v>
      </c>
      <c r="D916" s="139">
        <v>40</v>
      </c>
      <c r="E916" s="144">
        <v>252</v>
      </c>
    </row>
    <row r="917" spans="1:5" s="26" customFormat="1" ht="15.75" x14ac:dyDescent="0.25">
      <c r="A917" s="142">
        <v>79931</v>
      </c>
      <c r="B917" s="143" t="s">
        <v>6208</v>
      </c>
      <c r="C917" s="139">
        <v>4200</v>
      </c>
      <c r="D917" s="139">
        <v>40</v>
      </c>
      <c r="E917" s="144">
        <v>2520</v>
      </c>
    </row>
    <row r="918" spans="1:5" s="26" customFormat="1" ht="15.75" x14ac:dyDescent="0.25">
      <c r="A918" s="142">
        <v>79932</v>
      </c>
      <c r="B918" s="143" t="s">
        <v>6209</v>
      </c>
      <c r="C918" s="139">
        <v>4900</v>
      </c>
      <c r="D918" s="139">
        <v>40</v>
      </c>
      <c r="E918" s="144">
        <v>2940</v>
      </c>
    </row>
    <row r="919" spans="1:5" s="26" customFormat="1" ht="15.75" x14ac:dyDescent="0.25">
      <c r="A919" s="142">
        <v>79933</v>
      </c>
      <c r="B919" s="143" t="s">
        <v>6210</v>
      </c>
      <c r="C919" s="139">
        <v>7000</v>
      </c>
      <c r="D919" s="139">
        <v>40</v>
      </c>
      <c r="E919" s="144">
        <v>4200</v>
      </c>
    </row>
    <row r="920" spans="1:5" s="26" customFormat="1" ht="15.75" x14ac:dyDescent="0.25">
      <c r="A920" s="142">
        <v>79934</v>
      </c>
      <c r="B920" s="143" t="s">
        <v>6211</v>
      </c>
      <c r="C920" s="139">
        <v>1400</v>
      </c>
      <c r="D920" s="139">
        <v>40</v>
      </c>
      <c r="E920" s="144">
        <v>840</v>
      </c>
    </row>
    <row r="921" spans="1:5" s="26" customFormat="1" ht="15.75" x14ac:dyDescent="0.25">
      <c r="A921" s="142">
        <v>79935</v>
      </c>
      <c r="B921" s="143" t="s">
        <v>6212</v>
      </c>
      <c r="C921" s="139">
        <v>1960</v>
      </c>
      <c r="D921" s="139">
        <v>40</v>
      </c>
      <c r="E921" s="144">
        <v>1176</v>
      </c>
    </row>
    <row r="922" spans="1:5" s="26" customFormat="1" ht="15.75" x14ac:dyDescent="0.25">
      <c r="A922" s="142">
        <v>79936</v>
      </c>
      <c r="B922" s="143" t="s">
        <v>6213</v>
      </c>
      <c r="C922" s="139">
        <v>1960</v>
      </c>
      <c r="D922" s="139">
        <v>40</v>
      </c>
      <c r="E922" s="144">
        <v>1176</v>
      </c>
    </row>
    <row r="923" spans="1:5" s="26" customFormat="1" ht="15.75" x14ac:dyDescent="0.25">
      <c r="A923" s="142">
        <v>79941</v>
      </c>
      <c r="B923" s="143" t="s">
        <v>6214</v>
      </c>
      <c r="C923" s="139">
        <v>6300</v>
      </c>
      <c r="D923" s="139">
        <v>40</v>
      </c>
      <c r="E923" s="144">
        <v>3780</v>
      </c>
    </row>
    <row r="924" spans="1:5" s="26" customFormat="1" ht="15.75" x14ac:dyDescent="0.25">
      <c r="A924" s="142">
        <v>79951</v>
      </c>
      <c r="B924" s="143" t="s">
        <v>5089</v>
      </c>
      <c r="C924" s="139">
        <v>2100</v>
      </c>
      <c r="D924" s="139">
        <v>40</v>
      </c>
      <c r="E924" s="144">
        <v>1260</v>
      </c>
    </row>
    <row r="925" spans="1:5" s="26" customFormat="1" ht="15.75" x14ac:dyDescent="0.25">
      <c r="A925" s="142">
        <v>79952</v>
      </c>
      <c r="B925" s="143" t="s">
        <v>6215</v>
      </c>
      <c r="C925" s="139">
        <v>280</v>
      </c>
      <c r="D925" s="139">
        <v>40</v>
      </c>
      <c r="E925" s="144">
        <v>168</v>
      </c>
    </row>
    <row r="926" spans="1:5" s="26" customFormat="1" ht="15.75" x14ac:dyDescent="0.25">
      <c r="A926" s="142">
        <v>79961</v>
      </c>
      <c r="B926" s="143" t="s">
        <v>6216</v>
      </c>
      <c r="C926" s="139">
        <v>560</v>
      </c>
      <c r="D926" s="139">
        <v>40</v>
      </c>
      <c r="E926" s="144">
        <v>336</v>
      </c>
    </row>
    <row r="927" spans="1:5" s="26" customFormat="1" ht="15.75" x14ac:dyDescent="0.25">
      <c r="A927" s="142">
        <v>79962</v>
      </c>
      <c r="B927" s="143" t="s">
        <v>6217</v>
      </c>
      <c r="C927" s="139">
        <v>1260</v>
      </c>
      <c r="D927" s="139">
        <v>40</v>
      </c>
      <c r="E927" s="144">
        <v>756</v>
      </c>
    </row>
    <row r="928" spans="1:5" s="26" customFormat="1" ht="15.75" x14ac:dyDescent="0.25">
      <c r="A928" s="142">
        <v>80601</v>
      </c>
      <c r="B928" s="143" t="s">
        <v>6218</v>
      </c>
      <c r="C928" s="139">
        <v>280</v>
      </c>
      <c r="D928" s="139">
        <v>40</v>
      </c>
      <c r="E928" s="144">
        <v>168</v>
      </c>
    </row>
    <row r="929" spans="1:5" s="26" customFormat="1" ht="15.75" x14ac:dyDescent="0.25">
      <c r="A929" s="142">
        <v>80602</v>
      </c>
      <c r="B929" s="143" t="s">
        <v>6219</v>
      </c>
      <c r="C929" s="139">
        <v>560</v>
      </c>
      <c r="D929" s="139">
        <v>40</v>
      </c>
      <c r="E929" s="144">
        <v>336</v>
      </c>
    </row>
    <row r="930" spans="1:5" s="26" customFormat="1" ht="15.75" x14ac:dyDescent="0.25">
      <c r="A930" s="142">
        <v>80631</v>
      </c>
      <c r="B930" s="143" t="s">
        <v>6220</v>
      </c>
      <c r="C930" s="139">
        <v>280</v>
      </c>
      <c r="D930" s="139">
        <v>40</v>
      </c>
      <c r="E930" s="144">
        <v>168</v>
      </c>
    </row>
    <row r="931" spans="1:5" s="26" customFormat="1" ht="15.75" x14ac:dyDescent="0.25">
      <c r="A931" s="142">
        <v>80639</v>
      </c>
      <c r="B931" s="143" t="s">
        <v>6221</v>
      </c>
      <c r="C931" s="139">
        <v>280</v>
      </c>
      <c r="D931" s="139">
        <v>40</v>
      </c>
      <c r="E931" s="144">
        <v>168</v>
      </c>
    </row>
    <row r="932" spans="1:5" s="26" customFormat="1" ht="15.75" x14ac:dyDescent="0.25">
      <c r="A932" s="142">
        <v>80641</v>
      </c>
      <c r="B932" s="143" t="s">
        <v>6222</v>
      </c>
      <c r="C932" s="139">
        <v>420</v>
      </c>
      <c r="D932" s="139">
        <v>40</v>
      </c>
      <c r="E932" s="144">
        <v>252</v>
      </c>
    </row>
    <row r="933" spans="1:5" s="26" customFormat="1" ht="15.75" x14ac:dyDescent="0.25">
      <c r="A933" s="142">
        <v>80649</v>
      </c>
      <c r="B933" s="143" t="s">
        <v>6223</v>
      </c>
      <c r="C933" s="139">
        <v>280</v>
      </c>
      <c r="D933" s="139">
        <v>40</v>
      </c>
      <c r="E933" s="144">
        <v>168</v>
      </c>
    </row>
    <row r="934" spans="1:5" s="26" customFormat="1" ht="15.75" x14ac:dyDescent="0.25">
      <c r="A934" s="142">
        <v>80651</v>
      </c>
      <c r="B934" s="143" t="s">
        <v>6224</v>
      </c>
      <c r="C934" s="139">
        <v>420</v>
      </c>
      <c r="D934" s="139">
        <v>40</v>
      </c>
      <c r="E934" s="144">
        <v>252</v>
      </c>
    </row>
    <row r="935" spans="1:5" s="26" customFormat="1" ht="15.75" x14ac:dyDescent="0.25">
      <c r="A935" s="142">
        <v>80659</v>
      </c>
      <c r="B935" s="143" t="s">
        <v>6225</v>
      </c>
      <c r="C935" s="139">
        <v>280</v>
      </c>
      <c r="D935" s="139">
        <v>40</v>
      </c>
      <c r="E935" s="144">
        <v>168</v>
      </c>
    </row>
    <row r="936" spans="1:5" s="26" customFormat="1" ht="15.75" x14ac:dyDescent="0.25">
      <c r="A936" s="142">
        <v>80661</v>
      </c>
      <c r="B936" s="143" t="s">
        <v>6226</v>
      </c>
      <c r="C936" s="139">
        <v>420</v>
      </c>
      <c r="D936" s="139">
        <v>40</v>
      </c>
      <c r="E936" s="144">
        <v>252</v>
      </c>
    </row>
    <row r="937" spans="1:5" s="26" customFormat="1" ht="15.75" x14ac:dyDescent="0.25">
      <c r="A937" s="142">
        <v>80669</v>
      </c>
      <c r="B937" s="143" t="s">
        <v>6227</v>
      </c>
      <c r="C937" s="139">
        <v>280</v>
      </c>
      <c r="D937" s="139">
        <v>40</v>
      </c>
      <c r="E937" s="144">
        <v>168</v>
      </c>
    </row>
    <row r="938" spans="1:5" s="26" customFormat="1" ht="15.75" x14ac:dyDescent="0.25">
      <c r="A938" s="142">
        <v>80671</v>
      </c>
      <c r="B938" s="143" t="s">
        <v>6228</v>
      </c>
      <c r="C938" s="139">
        <v>420</v>
      </c>
      <c r="D938" s="139">
        <v>40</v>
      </c>
      <c r="E938" s="144">
        <v>252</v>
      </c>
    </row>
    <row r="939" spans="1:5" s="26" customFormat="1" ht="15.75" x14ac:dyDescent="0.25">
      <c r="A939" s="142">
        <v>80679</v>
      </c>
      <c r="B939" s="143" t="s">
        <v>6229</v>
      </c>
      <c r="C939" s="139">
        <v>238</v>
      </c>
      <c r="D939" s="139">
        <v>40</v>
      </c>
      <c r="E939" s="144">
        <v>142.79999999999998</v>
      </c>
    </row>
    <row r="940" spans="1:5" s="26" customFormat="1" ht="15.75" x14ac:dyDescent="0.25">
      <c r="A940" s="142">
        <v>81111</v>
      </c>
      <c r="B940" s="143" t="s">
        <v>6230</v>
      </c>
      <c r="C940" s="139">
        <v>2450</v>
      </c>
      <c r="D940" s="139">
        <v>40</v>
      </c>
      <c r="E940" s="144">
        <v>1470</v>
      </c>
    </row>
    <row r="941" spans="1:5" s="26" customFormat="1" ht="15.75" x14ac:dyDescent="0.25">
      <c r="A941" s="142">
        <v>81112</v>
      </c>
      <c r="B941" s="143" t="s">
        <v>6231</v>
      </c>
      <c r="C941" s="139">
        <v>2450</v>
      </c>
      <c r="D941" s="139">
        <v>40</v>
      </c>
      <c r="E941" s="144">
        <v>1470</v>
      </c>
    </row>
    <row r="942" spans="1:5" s="26" customFormat="1" ht="15.75" x14ac:dyDescent="0.25">
      <c r="A942" s="142">
        <v>81113</v>
      </c>
      <c r="B942" s="143" t="s">
        <v>6232</v>
      </c>
      <c r="C942" s="139">
        <v>2730</v>
      </c>
      <c r="D942" s="139">
        <v>40</v>
      </c>
      <c r="E942" s="144">
        <v>1638</v>
      </c>
    </row>
    <row r="943" spans="1:5" s="26" customFormat="1" ht="15.75" x14ac:dyDescent="0.25">
      <c r="A943" s="142">
        <v>81114</v>
      </c>
      <c r="B943" s="143" t="s">
        <v>6233</v>
      </c>
      <c r="C943" s="139">
        <v>2730</v>
      </c>
      <c r="D943" s="139">
        <v>40</v>
      </c>
      <c r="E943" s="144">
        <v>1638</v>
      </c>
    </row>
    <row r="944" spans="1:5" s="26" customFormat="1" ht="15.75" x14ac:dyDescent="0.25">
      <c r="A944" s="142">
        <v>81115</v>
      </c>
      <c r="B944" s="143" t="s">
        <v>6234</v>
      </c>
      <c r="C944" s="139">
        <v>2100</v>
      </c>
      <c r="D944" s="139">
        <v>40</v>
      </c>
      <c r="E944" s="144">
        <v>1260</v>
      </c>
    </row>
    <row r="945" spans="1:5" s="26" customFormat="1" ht="15.75" x14ac:dyDescent="0.25">
      <c r="A945" s="142">
        <v>81116</v>
      </c>
      <c r="B945" s="143" t="s">
        <v>6235</v>
      </c>
      <c r="C945" s="139">
        <v>2100</v>
      </c>
      <c r="D945" s="139">
        <v>40</v>
      </c>
      <c r="E945" s="144">
        <v>1260</v>
      </c>
    </row>
    <row r="946" spans="1:5" s="26" customFormat="1" ht="15.75" x14ac:dyDescent="0.25">
      <c r="A946" s="142">
        <v>81121</v>
      </c>
      <c r="B946" s="143" t="s">
        <v>6236</v>
      </c>
      <c r="C946" s="139">
        <v>1540</v>
      </c>
      <c r="D946" s="139">
        <v>40</v>
      </c>
      <c r="E946" s="144">
        <v>924</v>
      </c>
    </row>
    <row r="947" spans="1:5" s="26" customFormat="1" ht="15.75" x14ac:dyDescent="0.25">
      <c r="A947" s="142">
        <v>81122</v>
      </c>
      <c r="B947" s="143" t="s">
        <v>6237</v>
      </c>
      <c r="C947" s="139">
        <v>1540</v>
      </c>
      <c r="D947" s="139">
        <v>40</v>
      </c>
      <c r="E947" s="144">
        <v>924</v>
      </c>
    </row>
    <row r="948" spans="1:5" s="26" customFormat="1" ht="15.75" x14ac:dyDescent="0.25">
      <c r="A948" s="142">
        <v>81123</v>
      </c>
      <c r="B948" s="143" t="s">
        <v>6238</v>
      </c>
      <c r="C948" s="139">
        <v>2100</v>
      </c>
      <c r="D948" s="139">
        <v>40</v>
      </c>
      <c r="E948" s="144">
        <v>1260</v>
      </c>
    </row>
    <row r="949" spans="1:5" s="26" customFormat="1" ht="15.75" x14ac:dyDescent="0.25">
      <c r="A949" s="142">
        <v>81124</v>
      </c>
      <c r="B949" s="143" t="s">
        <v>6235</v>
      </c>
      <c r="C949" s="139">
        <v>2100</v>
      </c>
      <c r="D949" s="139">
        <v>40</v>
      </c>
      <c r="E949" s="144">
        <v>1260</v>
      </c>
    </row>
    <row r="950" spans="1:5" s="26" customFormat="1" ht="15.75" x14ac:dyDescent="0.25">
      <c r="A950" s="142">
        <v>81131</v>
      </c>
      <c r="B950" s="143" t="s">
        <v>6239</v>
      </c>
      <c r="C950" s="139">
        <v>2450</v>
      </c>
      <c r="D950" s="139">
        <v>40</v>
      </c>
      <c r="E950" s="144">
        <v>1470</v>
      </c>
    </row>
    <row r="951" spans="1:5" s="26" customFormat="1" ht="15.75" x14ac:dyDescent="0.25">
      <c r="A951" s="142">
        <v>81132</v>
      </c>
      <c r="B951" s="143" t="s">
        <v>5117</v>
      </c>
      <c r="C951" s="139">
        <v>2450</v>
      </c>
      <c r="D951" s="139">
        <v>40</v>
      </c>
      <c r="E951" s="144">
        <v>1470</v>
      </c>
    </row>
    <row r="952" spans="1:5" s="26" customFormat="1" ht="15.75" x14ac:dyDescent="0.25">
      <c r="A952" s="142">
        <v>81133</v>
      </c>
      <c r="B952" s="143" t="s">
        <v>6240</v>
      </c>
      <c r="C952" s="139">
        <v>2520</v>
      </c>
      <c r="D952" s="139">
        <v>40</v>
      </c>
      <c r="E952" s="144">
        <v>1512</v>
      </c>
    </row>
    <row r="953" spans="1:5" s="26" customFormat="1" ht="15.75" x14ac:dyDescent="0.25">
      <c r="A953" s="142">
        <v>81134</v>
      </c>
      <c r="B953" s="143" t="s">
        <v>5119</v>
      </c>
      <c r="C953" s="139">
        <v>2520</v>
      </c>
      <c r="D953" s="139">
        <v>40</v>
      </c>
      <c r="E953" s="144">
        <v>1512</v>
      </c>
    </row>
    <row r="954" spans="1:5" s="26" customFormat="1" ht="15.75" x14ac:dyDescent="0.25">
      <c r="A954" s="142">
        <v>81135</v>
      </c>
      <c r="B954" s="143" t="s">
        <v>6241</v>
      </c>
      <c r="C954" s="139">
        <v>3290</v>
      </c>
      <c r="D954" s="139">
        <v>40</v>
      </c>
      <c r="E954" s="144">
        <v>1974</v>
      </c>
    </row>
    <row r="955" spans="1:5" s="26" customFormat="1" ht="15.75" x14ac:dyDescent="0.25">
      <c r="A955" s="142">
        <v>81141</v>
      </c>
      <c r="B955" s="143" t="s">
        <v>6242</v>
      </c>
      <c r="C955" s="139">
        <v>2450</v>
      </c>
      <c r="D955" s="139">
        <v>40</v>
      </c>
      <c r="E955" s="144">
        <v>1470</v>
      </c>
    </row>
    <row r="956" spans="1:5" s="26" customFormat="1" ht="15.75" x14ac:dyDescent="0.25">
      <c r="A956" s="142">
        <v>81142</v>
      </c>
      <c r="B956" s="143" t="s">
        <v>6243</v>
      </c>
      <c r="C956" s="139">
        <v>2450</v>
      </c>
      <c r="D956" s="139">
        <v>40</v>
      </c>
      <c r="E956" s="144">
        <v>1470</v>
      </c>
    </row>
    <row r="957" spans="1:5" s="26" customFormat="1" ht="15.75" x14ac:dyDescent="0.25">
      <c r="A957" s="142">
        <v>81143</v>
      </c>
      <c r="B957" s="143" t="s">
        <v>6244</v>
      </c>
      <c r="C957" s="139">
        <v>2100</v>
      </c>
      <c r="D957" s="139">
        <v>40</v>
      </c>
      <c r="E957" s="144">
        <v>1260</v>
      </c>
    </row>
    <row r="958" spans="1:5" s="26" customFormat="1" ht="15.75" x14ac:dyDescent="0.25">
      <c r="A958" s="142">
        <v>81144</v>
      </c>
      <c r="B958" s="143" t="s">
        <v>6245</v>
      </c>
      <c r="C958" s="139">
        <v>2100</v>
      </c>
      <c r="D958" s="139">
        <v>40</v>
      </c>
      <c r="E958" s="144">
        <v>1260</v>
      </c>
    </row>
    <row r="959" spans="1:5" s="26" customFormat="1" ht="15.75" x14ac:dyDescent="0.25">
      <c r="A959" s="142">
        <v>81151</v>
      </c>
      <c r="B959" s="143" t="s">
        <v>6246</v>
      </c>
      <c r="C959" s="139">
        <v>2450</v>
      </c>
      <c r="D959" s="139">
        <v>40</v>
      </c>
      <c r="E959" s="144">
        <v>1470</v>
      </c>
    </row>
    <row r="960" spans="1:5" s="26" customFormat="1" ht="15.75" x14ac:dyDescent="0.25">
      <c r="A960" s="142">
        <v>81152</v>
      </c>
      <c r="B960" s="143" t="s">
        <v>6247</v>
      </c>
      <c r="C960" s="139">
        <v>2450</v>
      </c>
      <c r="D960" s="139">
        <v>40</v>
      </c>
      <c r="E960" s="144">
        <v>1470</v>
      </c>
    </row>
    <row r="961" spans="1:5" s="26" customFormat="1" ht="15.75" x14ac:dyDescent="0.25">
      <c r="A961" s="142">
        <v>81153</v>
      </c>
      <c r="B961" s="143" t="s">
        <v>6248</v>
      </c>
      <c r="C961" s="139">
        <v>2100</v>
      </c>
      <c r="D961" s="139">
        <v>40</v>
      </c>
      <c r="E961" s="144">
        <v>1260</v>
      </c>
    </row>
    <row r="962" spans="1:5" s="26" customFormat="1" ht="15.75" x14ac:dyDescent="0.25">
      <c r="A962" s="142">
        <v>81154</v>
      </c>
      <c r="B962" s="143" t="s">
        <v>6249</v>
      </c>
      <c r="C962" s="139">
        <v>2100</v>
      </c>
      <c r="D962" s="139">
        <v>40</v>
      </c>
      <c r="E962" s="144">
        <v>1260</v>
      </c>
    </row>
    <row r="963" spans="1:5" s="26" customFormat="1" ht="15.75" x14ac:dyDescent="0.25">
      <c r="A963" s="142">
        <v>81211</v>
      </c>
      <c r="B963" s="143" t="s">
        <v>6250</v>
      </c>
      <c r="C963" s="139">
        <v>2940</v>
      </c>
      <c r="D963" s="139">
        <v>40</v>
      </c>
      <c r="E963" s="144">
        <v>1764</v>
      </c>
    </row>
    <row r="964" spans="1:5" s="26" customFormat="1" ht="15.75" x14ac:dyDescent="0.25">
      <c r="A964" s="142">
        <v>81212</v>
      </c>
      <c r="B964" s="143" t="s">
        <v>6251</v>
      </c>
      <c r="C964" s="139">
        <v>2940</v>
      </c>
      <c r="D964" s="139">
        <v>40</v>
      </c>
      <c r="E964" s="144">
        <v>1764</v>
      </c>
    </row>
    <row r="965" spans="1:5" s="26" customFormat="1" ht="15.75" x14ac:dyDescent="0.25">
      <c r="A965" s="142">
        <v>81221</v>
      </c>
      <c r="B965" s="143" t="s">
        <v>6252</v>
      </c>
      <c r="C965" s="139">
        <v>2940</v>
      </c>
      <c r="D965" s="139">
        <v>40</v>
      </c>
      <c r="E965" s="144">
        <v>1764</v>
      </c>
    </row>
    <row r="966" spans="1:5" s="26" customFormat="1" ht="15.75" x14ac:dyDescent="0.25">
      <c r="A966" s="142">
        <v>81222</v>
      </c>
      <c r="B966" s="143" t="s">
        <v>6253</v>
      </c>
      <c r="C966" s="139">
        <v>2940</v>
      </c>
      <c r="D966" s="139">
        <v>40</v>
      </c>
      <c r="E966" s="144">
        <v>1764</v>
      </c>
    </row>
    <row r="967" spans="1:5" s="26" customFormat="1" ht="15.75" x14ac:dyDescent="0.25">
      <c r="A967" s="142">
        <v>81231</v>
      </c>
      <c r="B967" s="143" t="s">
        <v>6254</v>
      </c>
      <c r="C967" s="139">
        <v>2940</v>
      </c>
      <c r="D967" s="139">
        <v>40</v>
      </c>
      <c r="E967" s="144">
        <v>1764</v>
      </c>
    </row>
    <row r="968" spans="1:5" s="26" customFormat="1" ht="15.75" x14ac:dyDescent="0.25">
      <c r="A968" s="142">
        <v>81232</v>
      </c>
      <c r="B968" s="143" t="s">
        <v>6255</v>
      </c>
      <c r="C968" s="139">
        <v>2940</v>
      </c>
      <c r="D968" s="139">
        <v>40</v>
      </c>
      <c r="E968" s="144">
        <v>1764</v>
      </c>
    </row>
    <row r="969" spans="1:5" s="26" customFormat="1" ht="15.75" x14ac:dyDescent="0.25">
      <c r="A969" s="142">
        <v>81241</v>
      </c>
      <c r="B969" s="143" t="s">
        <v>6256</v>
      </c>
      <c r="C969" s="139">
        <v>2940</v>
      </c>
      <c r="D969" s="139">
        <v>40</v>
      </c>
      <c r="E969" s="144">
        <v>1764</v>
      </c>
    </row>
    <row r="970" spans="1:5" s="26" customFormat="1" ht="15.75" x14ac:dyDescent="0.25">
      <c r="A970" s="142">
        <v>81242</v>
      </c>
      <c r="B970" s="143" t="s">
        <v>6257</v>
      </c>
      <c r="C970" s="139">
        <v>2940</v>
      </c>
      <c r="D970" s="139">
        <v>40</v>
      </c>
      <c r="E970" s="144">
        <v>1764</v>
      </c>
    </row>
    <row r="971" spans="1:5" s="26" customFormat="1" ht="15.75" x14ac:dyDescent="0.25">
      <c r="A971" s="142">
        <v>81243</v>
      </c>
      <c r="B971" s="143" t="s">
        <v>6258</v>
      </c>
      <c r="C971" s="139">
        <v>2940</v>
      </c>
      <c r="D971" s="139">
        <v>40</v>
      </c>
      <c r="E971" s="144">
        <v>1764</v>
      </c>
    </row>
    <row r="972" spans="1:5" s="26" customFormat="1" ht="15.75" x14ac:dyDescent="0.25">
      <c r="A972" s="142">
        <v>81251</v>
      </c>
      <c r="B972" s="143" t="s">
        <v>6259</v>
      </c>
      <c r="C972" s="139">
        <v>2940</v>
      </c>
      <c r="D972" s="139">
        <v>40</v>
      </c>
      <c r="E972" s="144">
        <v>1764</v>
      </c>
    </row>
    <row r="973" spans="1:5" s="26" customFormat="1" ht="15.75" x14ac:dyDescent="0.25">
      <c r="A973" s="142">
        <v>81252</v>
      </c>
      <c r="B973" s="143" t="s">
        <v>6260</v>
      </c>
      <c r="C973" s="139">
        <v>2940</v>
      </c>
      <c r="D973" s="139">
        <v>40</v>
      </c>
      <c r="E973" s="144">
        <v>1764</v>
      </c>
    </row>
    <row r="974" spans="1:5" s="26" customFormat="1" ht="15.75" x14ac:dyDescent="0.25">
      <c r="A974" s="142">
        <v>81253</v>
      </c>
      <c r="B974" s="143" t="s">
        <v>6261</v>
      </c>
      <c r="C974" s="139">
        <v>3290</v>
      </c>
      <c r="D974" s="139">
        <v>40</v>
      </c>
      <c r="E974" s="144">
        <v>1974</v>
      </c>
    </row>
    <row r="975" spans="1:5" s="26" customFormat="1" ht="15.75" x14ac:dyDescent="0.25">
      <c r="A975" s="142">
        <v>81254</v>
      </c>
      <c r="B975" s="143" t="s">
        <v>6262</v>
      </c>
      <c r="C975" s="139">
        <v>3500</v>
      </c>
      <c r="D975" s="139">
        <v>40</v>
      </c>
      <c r="E975" s="144">
        <v>2100</v>
      </c>
    </row>
    <row r="976" spans="1:5" s="26" customFormat="1" ht="15.75" x14ac:dyDescent="0.25">
      <c r="A976" s="142">
        <v>81261</v>
      </c>
      <c r="B976" s="143" t="s">
        <v>6263</v>
      </c>
      <c r="C976" s="139">
        <v>1680</v>
      </c>
      <c r="D976" s="139">
        <v>40</v>
      </c>
      <c r="E976" s="144">
        <v>1008</v>
      </c>
    </row>
    <row r="977" spans="1:5" s="26" customFormat="1" ht="15.75" x14ac:dyDescent="0.25">
      <c r="A977" s="142">
        <v>81262</v>
      </c>
      <c r="B977" s="143" t="s">
        <v>6264</v>
      </c>
      <c r="C977" s="139">
        <v>2940</v>
      </c>
      <c r="D977" s="139">
        <v>40</v>
      </c>
      <c r="E977" s="144">
        <v>1764</v>
      </c>
    </row>
    <row r="978" spans="1:5" s="26" customFormat="1" ht="15.75" x14ac:dyDescent="0.25">
      <c r="A978" s="140">
        <v>81263</v>
      </c>
      <c r="B978" s="141" t="s">
        <v>5144</v>
      </c>
      <c r="C978" s="139">
        <v>1960</v>
      </c>
      <c r="D978" s="139">
        <v>40</v>
      </c>
      <c r="E978" s="144">
        <v>1176</v>
      </c>
    </row>
    <row r="979" spans="1:5" s="26" customFormat="1" ht="15.75" x14ac:dyDescent="0.25">
      <c r="A979" s="140">
        <v>81264</v>
      </c>
      <c r="B979" s="141" t="s">
        <v>6235</v>
      </c>
      <c r="C979" s="139">
        <v>1960</v>
      </c>
      <c r="D979" s="139">
        <v>40</v>
      </c>
      <c r="E979" s="144">
        <v>1176</v>
      </c>
    </row>
    <row r="980" spans="1:5" s="26" customFormat="1" ht="15.75" x14ac:dyDescent="0.25">
      <c r="A980" s="140">
        <v>81271</v>
      </c>
      <c r="B980" s="141" t="s">
        <v>6265</v>
      </c>
      <c r="C980" s="139">
        <v>2940</v>
      </c>
      <c r="D980" s="139">
        <v>40</v>
      </c>
      <c r="E980" s="144">
        <v>1764</v>
      </c>
    </row>
    <row r="981" spans="1:5" s="26" customFormat="1" ht="15.75" x14ac:dyDescent="0.25">
      <c r="A981" s="140">
        <v>81272</v>
      </c>
      <c r="B981" s="141" t="s">
        <v>6266</v>
      </c>
      <c r="C981" s="139">
        <v>2940</v>
      </c>
      <c r="D981" s="139">
        <v>40</v>
      </c>
      <c r="E981" s="144">
        <v>1764</v>
      </c>
    </row>
    <row r="982" spans="1:5" s="26" customFormat="1" ht="15.75" x14ac:dyDescent="0.25">
      <c r="A982" s="140">
        <v>81273</v>
      </c>
      <c r="B982" s="141" t="s">
        <v>6267</v>
      </c>
      <c r="C982" s="139">
        <v>3080</v>
      </c>
      <c r="D982" s="139">
        <v>40</v>
      </c>
      <c r="E982" s="144">
        <v>1848</v>
      </c>
    </row>
    <row r="983" spans="1:5" s="26" customFormat="1" ht="15.75" x14ac:dyDescent="0.25">
      <c r="A983" s="140">
        <v>81274</v>
      </c>
      <c r="B983" s="141" t="s">
        <v>6268</v>
      </c>
      <c r="C983" s="139">
        <v>3080</v>
      </c>
      <c r="D983" s="139">
        <v>40</v>
      </c>
      <c r="E983" s="144">
        <v>1848</v>
      </c>
    </row>
    <row r="984" spans="1:5" s="26" customFormat="1" ht="15.75" x14ac:dyDescent="0.25">
      <c r="A984" s="140">
        <v>81281</v>
      </c>
      <c r="B984" s="141" t="s">
        <v>6269</v>
      </c>
      <c r="C984" s="139">
        <v>420</v>
      </c>
      <c r="D984" s="139">
        <v>40</v>
      </c>
      <c r="E984" s="144">
        <v>252</v>
      </c>
    </row>
    <row r="985" spans="1:5" s="26" customFormat="1" ht="15.75" x14ac:dyDescent="0.25">
      <c r="A985" s="140">
        <v>81291</v>
      </c>
      <c r="B985" s="141" t="s">
        <v>6270</v>
      </c>
      <c r="C985" s="139">
        <v>4830</v>
      </c>
      <c r="D985" s="139">
        <v>40</v>
      </c>
      <c r="E985" s="144">
        <v>2898</v>
      </c>
    </row>
    <row r="986" spans="1:5" s="26" customFormat="1" ht="15.75" x14ac:dyDescent="0.25">
      <c r="A986" s="140">
        <v>81292</v>
      </c>
      <c r="B986" s="141" t="s">
        <v>6271</v>
      </c>
      <c r="C986" s="139">
        <v>4830</v>
      </c>
      <c r="D986" s="139">
        <v>40</v>
      </c>
      <c r="E986" s="144">
        <v>2898</v>
      </c>
    </row>
    <row r="987" spans="1:5" s="26" customFormat="1" ht="15.75" x14ac:dyDescent="0.25">
      <c r="A987" s="140">
        <v>81293</v>
      </c>
      <c r="B987" s="141" t="s">
        <v>6272</v>
      </c>
      <c r="C987" s="139">
        <v>4830</v>
      </c>
      <c r="D987" s="139">
        <v>40</v>
      </c>
      <c r="E987" s="144">
        <v>2898</v>
      </c>
    </row>
    <row r="988" spans="1:5" s="26" customFormat="1" ht="15.75" x14ac:dyDescent="0.25">
      <c r="A988" s="140">
        <v>81294</v>
      </c>
      <c r="B988" s="141" t="s">
        <v>6273</v>
      </c>
      <c r="C988" s="139">
        <v>4830</v>
      </c>
      <c r="D988" s="139">
        <v>40</v>
      </c>
      <c r="E988" s="144">
        <v>2898</v>
      </c>
    </row>
    <row r="989" spans="1:5" s="26" customFormat="1" ht="15.75" x14ac:dyDescent="0.25">
      <c r="A989" s="140">
        <v>83101</v>
      </c>
      <c r="B989" s="141" t="s">
        <v>6274</v>
      </c>
      <c r="C989" s="139">
        <v>1680</v>
      </c>
      <c r="D989" s="139">
        <v>40</v>
      </c>
      <c r="E989" s="144">
        <v>1008</v>
      </c>
    </row>
    <row r="990" spans="1:5" s="26" customFormat="1" ht="15.75" x14ac:dyDescent="0.25">
      <c r="A990" s="140">
        <v>83102</v>
      </c>
      <c r="B990" s="141" t="s">
        <v>6275</v>
      </c>
      <c r="C990" s="139">
        <v>1680</v>
      </c>
      <c r="D990" s="139">
        <v>40</v>
      </c>
      <c r="E990" s="144">
        <v>1008</v>
      </c>
    </row>
    <row r="991" spans="1:5" s="26" customFormat="1" ht="15.75" x14ac:dyDescent="0.25">
      <c r="A991" s="140">
        <v>83103</v>
      </c>
      <c r="B991" s="141" t="s">
        <v>6276</v>
      </c>
      <c r="C991" s="139">
        <v>2380</v>
      </c>
      <c r="D991" s="139">
        <v>40</v>
      </c>
      <c r="E991" s="144">
        <v>1428</v>
      </c>
    </row>
    <row r="992" spans="1:5" s="26" customFormat="1" ht="15.75" x14ac:dyDescent="0.25">
      <c r="A992" s="140">
        <v>83201</v>
      </c>
      <c r="B992" s="141" t="s">
        <v>6277</v>
      </c>
      <c r="C992" s="139">
        <v>1120</v>
      </c>
      <c r="D992" s="139">
        <v>40</v>
      </c>
      <c r="E992" s="144">
        <v>672</v>
      </c>
    </row>
    <row r="993" spans="1:5" s="26" customFormat="1" ht="15.75" x14ac:dyDescent="0.25">
      <c r="A993" s="140">
        <v>83202</v>
      </c>
      <c r="B993" s="141" t="s">
        <v>6278</v>
      </c>
      <c r="C993" s="139">
        <v>1120</v>
      </c>
      <c r="D993" s="139">
        <v>40</v>
      </c>
      <c r="E993" s="144">
        <v>672</v>
      </c>
    </row>
    <row r="994" spans="1:5" s="26" customFormat="1" ht="15.75" x14ac:dyDescent="0.25">
      <c r="A994" s="140">
        <v>84101</v>
      </c>
      <c r="B994" s="141" t="s">
        <v>6279</v>
      </c>
      <c r="C994" s="139">
        <v>8400</v>
      </c>
      <c r="D994" s="139">
        <v>40</v>
      </c>
      <c r="E994" s="144">
        <v>5040</v>
      </c>
    </row>
    <row r="995" spans="1:5" s="26" customFormat="1" ht="15.75" x14ac:dyDescent="0.25">
      <c r="A995" s="140">
        <v>84201</v>
      </c>
      <c r="B995" s="141" t="s">
        <v>6280</v>
      </c>
      <c r="C995" s="139">
        <v>8680</v>
      </c>
      <c r="D995" s="139">
        <v>40</v>
      </c>
      <c r="E995" s="144">
        <v>5208</v>
      </c>
    </row>
    <row r="996" spans="1:5" s="26" customFormat="1" ht="15.75" x14ac:dyDescent="0.25">
      <c r="A996" s="140">
        <v>84301</v>
      </c>
      <c r="B996" s="141" t="s">
        <v>6281</v>
      </c>
      <c r="C996" s="139">
        <v>9100</v>
      </c>
      <c r="D996" s="139">
        <v>40</v>
      </c>
      <c r="E996" s="144">
        <v>5460</v>
      </c>
    </row>
    <row r="997" spans="1:5" s="26" customFormat="1" ht="15.75" x14ac:dyDescent="0.25">
      <c r="A997" s="140">
        <v>84401</v>
      </c>
      <c r="B997" s="141" t="s">
        <v>6282</v>
      </c>
      <c r="C997" s="139">
        <v>6300</v>
      </c>
      <c r="D997" s="139">
        <v>40</v>
      </c>
      <c r="E997" s="144">
        <v>3780</v>
      </c>
    </row>
    <row r="998" spans="1:5" s="26" customFormat="1" ht="15.75" x14ac:dyDescent="0.25">
      <c r="A998" s="140">
        <v>85101</v>
      </c>
      <c r="B998" s="141" t="s">
        <v>6283</v>
      </c>
      <c r="C998" s="139">
        <v>7000</v>
      </c>
      <c r="D998" s="139">
        <v>40</v>
      </c>
      <c r="E998" s="144">
        <v>4200</v>
      </c>
    </row>
    <row r="999" spans="1:5" s="26" customFormat="1" ht="15.75" x14ac:dyDescent="0.25">
      <c r="A999" s="140">
        <v>85201</v>
      </c>
      <c r="B999" s="141" t="s">
        <v>6284</v>
      </c>
      <c r="C999" s="139">
        <v>7280</v>
      </c>
      <c r="D999" s="139">
        <v>40</v>
      </c>
      <c r="E999" s="144">
        <v>4368</v>
      </c>
    </row>
    <row r="1000" spans="1:5" s="26" customFormat="1" ht="15.75" x14ac:dyDescent="0.25">
      <c r="A1000" s="140">
        <v>85301</v>
      </c>
      <c r="B1000" s="141" t="s">
        <v>6285</v>
      </c>
      <c r="C1000" s="139">
        <v>7700</v>
      </c>
      <c r="D1000" s="139">
        <v>40</v>
      </c>
      <c r="E1000" s="144">
        <v>4620</v>
      </c>
    </row>
    <row r="1001" spans="1:5" s="26" customFormat="1" ht="15.75" x14ac:dyDescent="0.25">
      <c r="A1001" s="140">
        <v>86101</v>
      </c>
      <c r="B1001" s="141" t="s">
        <v>6286</v>
      </c>
      <c r="C1001" s="139">
        <v>6300</v>
      </c>
      <c r="D1001" s="139">
        <v>40</v>
      </c>
      <c r="E1001" s="144">
        <v>3780</v>
      </c>
    </row>
    <row r="1002" spans="1:5" s="26" customFormat="1" ht="15.75" x14ac:dyDescent="0.25">
      <c r="A1002" s="140">
        <v>86201</v>
      </c>
      <c r="B1002" s="141" t="s">
        <v>6287</v>
      </c>
      <c r="C1002" s="139">
        <v>7000</v>
      </c>
      <c r="D1002" s="139">
        <v>40</v>
      </c>
      <c r="E1002" s="144">
        <v>4200</v>
      </c>
    </row>
    <row r="1003" spans="1:5" s="26" customFormat="1" ht="15.75" x14ac:dyDescent="0.25">
      <c r="A1003" s="140">
        <v>86301</v>
      </c>
      <c r="B1003" s="141" t="s">
        <v>5168</v>
      </c>
      <c r="C1003" s="139">
        <v>7280</v>
      </c>
      <c r="D1003" s="139">
        <v>40</v>
      </c>
      <c r="E1003" s="144">
        <v>4368</v>
      </c>
    </row>
    <row r="1004" spans="1:5" s="26" customFormat="1" ht="15.75" x14ac:dyDescent="0.25">
      <c r="A1004" s="140">
        <v>87101</v>
      </c>
      <c r="B1004" s="141" t="s">
        <v>5159</v>
      </c>
      <c r="C1004" s="139">
        <v>7700</v>
      </c>
      <c r="D1004" s="139">
        <v>40</v>
      </c>
      <c r="E1004" s="144">
        <v>4620</v>
      </c>
    </row>
    <row r="1005" spans="1:5" s="26" customFormat="1" ht="15.75" x14ac:dyDescent="0.25">
      <c r="A1005" s="140">
        <v>87201</v>
      </c>
      <c r="B1005" s="141" t="s">
        <v>6280</v>
      </c>
      <c r="C1005" s="139">
        <v>8120</v>
      </c>
      <c r="D1005" s="139">
        <v>40</v>
      </c>
      <c r="E1005" s="144">
        <v>4872</v>
      </c>
    </row>
    <row r="1006" spans="1:5" s="26" customFormat="1" ht="15.75" x14ac:dyDescent="0.25">
      <c r="A1006" s="140">
        <v>87301</v>
      </c>
      <c r="B1006" s="141" t="s">
        <v>6281</v>
      </c>
      <c r="C1006" s="139">
        <v>9100</v>
      </c>
      <c r="D1006" s="139">
        <v>40</v>
      </c>
      <c r="E1006" s="144">
        <v>5460</v>
      </c>
    </row>
    <row r="1007" spans="1:5" s="26" customFormat="1" ht="15.75" x14ac:dyDescent="0.25">
      <c r="A1007" s="140">
        <v>88101</v>
      </c>
      <c r="B1007" s="141" t="s">
        <v>6283</v>
      </c>
      <c r="C1007" s="139">
        <v>7700</v>
      </c>
      <c r="D1007" s="139">
        <v>40</v>
      </c>
      <c r="E1007" s="144">
        <v>4620</v>
      </c>
    </row>
    <row r="1008" spans="1:5" s="26" customFormat="1" ht="15.75" x14ac:dyDescent="0.25">
      <c r="A1008" s="140">
        <v>88201</v>
      </c>
      <c r="B1008" s="141" t="s">
        <v>6284</v>
      </c>
      <c r="C1008" s="139">
        <v>8120</v>
      </c>
      <c r="D1008" s="139">
        <v>40</v>
      </c>
      <c r="E1008" s="144">
        <v>4872</v>
      </c>
    </row>
    <row r="1009" spans="1:5" s="26" customFormat="1" ht="15.75" x14ac:dyDescent="0.25">
      <c r="A1009" s="140">
        <v>88301</v>
      </c>
      <c r="B1009" s="141" t="s">
        <v>6285</v>
      </c>
      <c r="C1009" s="139">
        <v>8680</v>
      </c>
      <c r="D1009" s="139">
        <v>40</v>
      </c>
      <c r="E1009" s="144">
        <v>5208</v>
      </c>
    </row>
    <row r="1010" spans="1:5" s="26" customFormat="1" ht="15.75" x14ac:dyDescent="0.25">
      <c r="A1010" s="140">
        <v>89101</v>
      </c>
      <c r="B1010" s="141" t="s">
        <v>6286</v>
      </c>
      <c r="C1010" s="139">
        <v>7280</v>
      </c>
      <c r="D1010" s="139">
        <v>40</v>
      </c>
      <c r="E1010" s="144">
        <v>4368</v>
      </c>
    </row>
    <row r="1011" spans="1:5" s="26" customFormat="1" ht="15.75" x14ac:dyDescent="0.25">
      <c r="A1011" s="140">
        <v>89201</v>
      </c>
      <c r="B1011" s="141" t="s">
        <v>5167</v>
      </c>
      <c r="C1011" s="139">
        <v>7700</v>
      </c>
      <c r="D1011" s="139">
        <v>40</v>
      </c>
      <c r="E1011" s="144">
        <v>4620</v>
      </c>
    </row>
    <row r="1012" spans="1:5" s="26" customFormat="1" ht="15.75" x14ac:dyDescent="0.25">
      <c r="A1012" s="140">
        <v>89301</v>
      </c>
      <c r="B1012" s="141" t="s">
        <v>6288</v>
      </c>
      <c r="C1012" s="139">
        <v>7700</v>
      </c>
      <c r="D1012" s="139">
        <v>40</v>
      </c>
      <c r="E1012" s="144">
        <v>4620</v>
      </c>
    </row>
    <row r="1013" spans="1:5" s="26" customFormat="1" ht="15.75" x14ac:dyDescent="0.25">
      <c r="A1013" s="140">
        <v>89501</v>
      </c>
      <c r="B1013" s="141" t="s">
        <v>6289</v>
      </c>
      <c r="C1013" s="139">
        <v>7000</v>
      </c>
      <c r="D1013" s="139">
        <v>40</v>
      </c>
      <c r="E1013" s="144">
        <v>4200</v>
      </c>
    </row>
    <row r="1014" spans="1:5" s="26" customFormat="1" ht="15.75" x14ac:dyDescent="0.25">
      <c r="A1014" s="140">
        <v>89502</v>
      </c>
      <c r="B1014" s="141" t="s">
        <v>6290</v>
      </c>
      <c r="C1014" s="139">
        <v>7000</v>
      </c>
      <c r="D1014" s="139">
        <v>40</v>
      </c>
      <c r="E1014" s="144">
        <v>4200</v>
      </c>
    </row>
    <row r="1015" spans="1:5" s="26" customFormat="1" ht="15.75" x14ac:dyDescent="0.25">
      <c r="A1015" s="140">
        <v>89503</v>
      </c>
      <c r="B1015" s="141" t="s">
        <v>6291</v>
      </c>
      <c r="C1015" s="139">
        <v>7700</v>
      </c>
      <c r="D1015" s="139">
        <v>40</v>
      </c>
      <c r="E1015" s="144">
        <v>4620</v>
      </c>
    </row>
    <row r="1016" spans="1:5" s="26" customFormat="1" ht="15.75" x14ac:dyDescent="0.25">
      <c r="A1016" s="140">
        <v>89504</v>
      </c>
      <c r="B1016" s="141" t="s">
        <v>6292</v>
      </c>
      <c r="C1016" s="139">
        <v>8400</v>
      </c>
      <c r="D1016" s="139">
        <v>40</v>
      </c>
      <c r="E1016" s="144">
        <v>5040</v>
      </c>
    </row>
    <row r="1017" spans="1:5" s="26" customFormat="1" ht="15.75" x14ac:dyDescent="0.25">
      <c r="A1017" s="140">
        <v>89505</v>
      </c>
      <c r="B1017" s="141" t="s">
        <v>6293</v>
      </c>
      <c r="C1017" s="139">
        <v>10500</v>
      </c>
      <c r="D1017" s="139">
        <v>40</v>
      </c>
      <c r="E1017" s="144">
        <v>6300</v>
      </c>
    </row>
    <row r="1018" spans="1:5" s="26" customFormat="1" ht="15.75" x14ac:dyDescent="0.25">
      <c r="A1018" s="140">
        <v>89506</v>
      </c>
      <c r="B1018" s="141" t="s">
        <v>6294</v>
      </c>
      <c r="C1018" s="139">
        <v>11200</v>
      </c>
      <c r="D1018" s="139">
        <v>40</v>
      </c>
      <c r="E1018" s="144">
        <v>6720</v>
      </c>
    </row>
    <row r="1019" spans="1:5" s="26" customFormat="1" ht="15.75" x14ac:dyDescent="0.25">
      <c r="A1019" s="137">
        <v>91111</v>
      </c>
      <c r="B1019" s="138" t="s">
        <v>6295</v>
      </c>
      <c r="C1019" s="139">
        <v>280</v>
      </c>
      <c r="D1019" s="139">
        <v>40</v>
      </c>
      <c r="E1019" s="144">
        <v>168</v>
      </c>
    </row>
    <row r="1020" spans="1:5" s="26" customFormat="1" ht="15.75" x14ac:dyDescent="0.25">
      <c r="A1020" s="137">
        <v>91119</v>
      </c>
      <c r="B1020" s="138" t="s">
        <v>6296</v>
      </c>
      <c r="C1020" s="139">
        <v>168</v>
      </c>
      <c r="D1020" s="139">
        <v>40</v>
      </c>
      <c r="E1020" s="144">
        <v>100.8</v>
      </c>
    </row>
    <row r="1021" spans="1:5" s="26" customFormat="1" ht="15.75" x14ac:dyDescent="0.25">
      <c r="A1021" s="137">
        <v>91231</v>
      </c>
      <c r="B1021" s="138" t="s">
        <v>6297</v>
      </c>
      <c r="C1021" s="139">
        <v>210</v>
      </c>
      <c r="D1021" s="139">
        <v>40</v>
      </c>
      <c r="E1021" s="144">
        <v>126</v>
      </c>
    </row>
    <row r="1022" spans="1:5" s="26" customFormat="1" ht="15.75" x14ac:dyDescent="0.25">
      <c r="A1022" s="137">
        <v>91239</v>
      </c>
      <c r="B1022" s="138" t="s">
        <v>6298</v>
      </c>
      <c r="C1022" s="139">
        <v>168</v>
      </c>
      <c r="D1022" s="139">
        <v>40</v>
      </c>
      <c r="E1022" s="144">
        <v>100.8</v>
      </c>
    </row>
    <row r="1023" spans="1:5" s="26" customFormat="1" ht="15.75" x14ac:dyDescent="0.25">
      <c r="A1023" s="137">
        <v>92222</v>
      </c>
      <c r="B1023" s="138" t="s">
        <v>6299</v>
      </c>
      <c r="C1023" s="139">
        <v>700</v>
      </c>
      <c r="D1023" s="139">
        <v>40</v>
      </c>
      <c r="E1023" s="144">
        <v>420</v>
      </c>
    </row>
    <row r="1024" spans="1:5" s="26" customFormat="1" ht="15.75" x14ac:dyDescent="0.25">
      <c r="A1024" s="137">
        <v>92229</v>
      </c>
      <c r="B1024" s="138" t="s">
        <v>6300</v>
      </c>
      <c r="C1024" s="139">
        <v>350</v>
      </c>
      <c r="D1024" s="139">
        <v>40</v>
      </c>
      <c r="E1024" s="144">
        <v>210</v>
      </c>
    </row>
    <row r="1025" spans="1:5" s="26" customFormat="1" ht="15.75" x14ac:dyDescent="0.25">
      <c r="A1025" s="137">
        <v>92411</v>
      </c>
      <c r="B1025" s="138" t="s">
        <v>6301</v>
      </c>
      <c r="C1025" s="139">
        <v>280</v>
      </c>
      <c r="D1025" s="139">
        <v>40</v>
      </c>
      <c r="E1025" s="144">
        <v>168</v>
      </c>
    </row>
    <row r="1026" spans="1:5" s="26" customFormat="1" ht="15.75" x14ac:dyDescent="0.25">
      <c r="A1026" s="137">
        <v>92419</v>
      </c>
      <c r="B1026" s="138" t="s">
        <v>6302</v>
      </c>
      <c r="C1026" s="139">
        <v>210</v>
      </c>
      <c r="D1026" s="139">
        <v>40</v>
      </c>
      <c r="E1026" s="144">
        <v>126</v>
      </c>
    </row>
    <row r="1027" spans="1:5" s="26" customFormat="1" ht="15.75" x14ac:dyDescent="0.25">
      <c r="A1027" s="137">
        <v>92421</v>
      </c>
      <c r="B1027" s="138" t="s">
        <v>6303</v>
      </c>
      <c r="C1027" s="139">
        <v>350</v>
      </c>
      <c r="D1027" s="139">
        <v>40</v>
      </c>
      <c r="E1027" s="144">
        <v>210</v>
      </c>
    </row>
    <row r="1028" spans="1:5" s="26" customFormat="1" ht="15.75" x14ac:dyDescent="0.25">
      <c r="A1028" s="137">
        <v>92429</v>
      </c>
      <c r="B1028" s="138" t="s">
        <v>6304</v>
      </c>
      <c r="C1028" s="139">
        <v>280</v>
      </c>
      <c r="D1028" s="139">
        <v>40</v>
      </c>
      <c r="E1028" s="144">
        <v>168</v>
      </c>
    </row>
    <row r="1029" spans="1:5" s="26" customFormat="1" ht="15.75" x14ac:dyDescent="0.25">
      <c r="A1029" s="137">
        <v>92431</v>
      </c>
      <c r="B1029" s="138" t="s">
        <v>6305</v>
      </c>
      <c r="C1029" s="139">
        <v>630</v>
      </c>
      <c r="D1029" s="139">
        <v>40</v>
      </c>
      <c r="E1029" s="144">
        <v>378</v>
      </c>
    </row>
    <row r="1030" spans="1:5" s="26" customFormat="1" ht="15.75" x14ac:dyDescent="0.25">
      <c r="A1030" s="137">
        <v>92439</v>
      </c>
      <c r="B1030" s="138" t="s">
        <v>6306</v>
      </c>
      <c r="C1030" s="139">
        <v>420</v>
      </c>
      <c r="D1030" s="139">
        <v>40</v>
      </c>
      <c r="E1030" s="144">
        <v>252</v>
      </c>
    </row>
    <row r="1031" spans="1:5" s="26" customFormat="1" ht="15.75" x14ac:dyDescent="0.25">
      <c r="A1031" s="137">
        <v>92441</v>
      </c>
      <c r="B1031" s="138" t="s">
        <v>6307</v>
      </c>
      <c r="C1031" s="139">
        <v>560</v>
      </c>
      <c r="D1031" s="139">
        <v>40</v>
      </c>
      <c r="E1031" s="144">
        <v>336</v>
      </c>
    </row>
    <row r="1032" spans="1:5" s="26" customFormat="1" ht="15.75" x14ac:dyDescent="0.25">
      <c r="A1032" s="137">
        <v>92449</v>
      </c>
      <c r="B1032" s="138" t="s">
        <v>6308</v>
      </c>
      <c r="C1032" s="139">
        <v>420</v>
      </c>
      <c r="D1032" s="139">
        <v>40</v>
      </c>
      <c r="E1032" s="144">
        <v>252</v>
      </c>
    </row>
    <row r="1033" spans="1:5" s="26" customFormat="1" ht="15.75" x14ac:dyDescent="0.25">
      <c r="A1033" s="137">
        <v>92451</v>
      </c>
      <c r="B1033" s="138" t="s">
        <v>6309</v>
      </c>
      <c r="C1033" s="139">
        <v>700</v>
      </c>
      <c r="D1033" s="139">
        <v>40</v>
      </c>
      <c r="E1033" s="144">
        <v>420</v>
      </c>
    </row>
    <row r="1034" spans="1:5" s="26" customFormat="1" ht="15.75" x14ac:dyDescent="0.25">
      <c r="A1034" s="137">
        <v>92459</v>
      </c>
      <c r="B1034" s="138" t="s">
        <v>6310</v>
      </c>
      <c r="C1034" s="139">
        <v>630</v>
      </c>
      <c r="D1034" s="139">
        <v>40</v>
      </c>
      <c r="E1034" s="144">
        <v>378</v>
      </c>
    </row>
    <row r="1035" spans="1:5" s="26" customFormat="1" ht="15.75" x14ac:dyDescent="0.25">
      <c r="A1035" s="137">
        <v>93121</v>
      </c>
      <c r="B1035" s="138" t="s">
        <v>6311</v>
      </c>
      <c r="C1035" s="139">
        <v>168</v>
      </c>
      <c r="D1035" s="139">
        <v>40</v>
      </c>
      <c r="E1035" s="144">
        <v>100.8</v>
      </c>
    </row>
    <row r="1036" spans="1:5" s="26" customFormat="1" ht="15.75" x14ac:dyDescent="0.25">
      <c r="A1036" s="137">
        <v>93122</v>
      </c>
      <c r="B1036" s="138" t="s">
        <v>6312</v>
      </c>
      <c r="C1036" s="139">
        <v>280</v>
      </c>
      <c r="D1036" s="139">
        <v>40</v>
      </c>
      <c r="E1036" s="144">
        <v>168</v>
      </c>
    </row>
    <row r="1037" spans="1:5" s="26" customFormat="1" ht="15.75" x14ac:dyDescent="0.25">
      <c r="A1037" s="137">
        <v>93123</v>
      </c>
      <c r="B1037" s="138" t="s">
        <v>6313</v>
      </c>
      <c r="C1037" s="139">
        <v>420</v>
      </c>
      <c r="D1037" s="139">
        <v>40</v>
      </c>
      <c r="E1037" s="144">
        <v>252</v>
      </c>
    </row>
    <row r="1038" spans="1:5" s="26" customFormat="1" ht="15.75" x14ac:dyDescent="0.25">
      <c r="A1038" s="137">
        <v>93211</v>
      </c>
      <c r="B1038" s="138" t="s">
        <v>6314</v>
      </c>
      <c r="C1038" s="139">
        <v>630</v>
      </c>
      <c r="D1038" s="139">
        <v>40</v>
      </c>
      <c r="E1038" s="144">
        <v>378</v>
      </c>
    </row>
    <row r="1039" spans="1:5" s="26" customFormat="1" ht="15.75" x14ac:dyDescent="0.25">
      <c r="A1039" s="140">
        <v>93332</v>
      </c>
      <c r="B1039" s="141" t="s">
        <v>6315</v>
      </c>
      <c r="C1039" s="139">
        <v>840</v>
      </c>
      <c r="D1039" s="139">
        <v>40</v>
      </c>
      <c r="E1039" s="144">
        <v>504</v>
      </c>
    </row>
    <row r="1040" spans="1:5" s="26" customFormat="1" ht="15.75" x14ac:dyDescent="0.25">
      <c r="A1040" s="137">
        <v>96201</v>
      </c>
      <c r="B1040" s="138" t="s">
        <v>6316</v>
      </c>
      <c r="C1040" s="139">
        <v>21</v>
      </c>
      <c r="D1040" s="139">
        <v>40</v>
      </c>
      <c r="E1040" s="144">
        <v>12.6</v>
      </c>
    </row>
    <row r="1041" spans="1:5" s="26" customFormat="1" ht="15.75" x14ac:dyDescent="0.25">
      <c r="A1041" s="137">
        <v>96202</v>
      </c>
      <c r="B1041" s="138" t="s">
        <v>6317</v>
      </c>
      <c r="C1041" s="139">
        <v>35</v>
      </c>
      <c r="D1041" s="139">
        <v>40</v>
      </c>
      <c r="E1041" s="144">
        <v>21</v>
      </c>
    </row>
    <row r="1042" spans="1:5" s="26" customFormat="1" ht="15.75" x14ac:dyDescent="0.25">
      <c r="A1042" s="137">
        <v>97111</v>
      </c>
      <c r="B1042" s="138" t="s">
        <v>6318</v>
      </c>
      <c r="C1042" s="139">
        <v>1260</v>
      </c>
      <c r="D1042" s="139">
        <v>40</v>
      </c>
      <c r="E1042" s="144">
        <v>756</v>
      </c>
    </row>
    <row r="1043" spans="1:5" s="26" customFormat="1" ht="15.75" x14ac:dyDescent="0.25">
      <c r="A1043" s="137">
        <v>97119</v>
      </c>
      <c r="B1043" s="138" t="s">
        <v>6319</v>
      </c>
      <c r="C1043" s="139">
        <v>910</v>
      </c>
      <c r="D1043" s="139">
        <v>40</v>
      </c>
      <c r="E1043" s="144">
        <v>546</v>
      </c>
    </row>
    <row r="1044" spans="1:5" s="26" customFormat="1" ht="15.75" x14ac:dyDescent="0.25">
      <c r="A1044" s="137">
        <v>97121</v>
      </c>
      <c r="B1044" s="138" t="s">
        <v>6320</v>
      </c>
      <c r="C1044" s="139">
        <v>1540</v>
      </c>
      <c r="D1044" s="139">
        <v>40</v>
      </c>
      <c r="E1044" s="144">
        <v>924</v>
      </c>
    </row>
    <row r="1045" spans="1:5" s="26" customFormat="1" ht="15.75" x14ac:dyDescent="0.25">
      <c r="A1045" s="137">
        <v>97122</v>
      </c>
      <c r="B1045" s="138" t="s">
        <v>6321</v>
      </c>
      <c r="C1045" s="139">
        <v>1540</v>
      </c>
      <c r="D1045" s="139">
        <v>40</v>
      </c>
      <c r="E1045" s="144">
        <v>924</v>
      </c>
    </row>
    <row r="1046" spans="1:5" s="26" customFormat="1" ht="15.75" x14ac:dyDescent="0.25">
      <c r="A1046" s="137">
        <v>97123</v>
      </c>
      <c r="B1046" s="138" t="s">
        <v>6322</v>
      </c>
      <c r="C1046" s="139">
        <v>2660</v>
      </c>
      <c r="D1046" s="139">
        <v>40</v>
      </c>
      <c r="E1046" s="144">
        <v>1596</v>
      </c>
    </row>
    <row r="1047" spans="1:5" s="26" customFormat="1" ht="15.75" x14ac:dyDescent="0.25">
      <c r="A1047" s="137">
        <v>97131</v>
      </c>
      <c r="B1047" s="138" t="s">
        <v>6323</v>
      </c>
      <c r="C1047" s="139">
        <v>280</v>
      </c>
      <c r="D1047" s="139">
        <v>40</v>
      </c>
      <c r="E1047" s="144">
        <v>168</v>
      </c>
    </row>
    <row r="1048" spans="1:5" s="26" customFormat="1" ht="15.75" x14ac:dyDescent="0.25">
      <c r="A1048" s="137">
        <v>97139</v>
      </c>
      <c r="B1048" s="138" t="s">
        <v>6324</v>
      </c>
      <c r="C1048" s="139">
        <v>168</v>
      </c>
      <c r="D1048" s="139">
        <v>40</v>
      </c>
      <c r="E1048" s="144">
        <v>100.8</v>
      </c>
    </row>
    <row r="1049" spans="1:5" s="26" customFormat="1" ht="15.75" x14ac:dyDescent="0.25">
      <c r="A1049" s="140">
        <v>99111</v>
      </c>
      <c r="B1049" s="141" t="s">
        <v>6325</v>
      </c>
      <c r="C1049" s="139">
        <v>700</v>
      </c>
      <c r="D1049" s="139">
        <v>40</v>
      </c>
      <c r="E1049" s="144">
        <v>420</v>
      </c>
    </row>
    <row r="1058" spans="1:1" x14ac:dyDescent="0.25">
      <c r="A1058" s="134"/>
    </row>
    <row r="1059" spans="1:1" x14ac:dyDescent="0.25">
      <c r="A1059" s="134"/>
    </row>
    <row r="1060" spans="1:1" x14ac:dyDescent="0.25">
      <c r="A1060" s="134"/>
    </row>
    <row r="1061" spans="1:1" x14ac:dyDescent="0.25">
      <c r="A1061" s="134"/>
    </row>
    <row r="1062" spans="1:1" x14ac:dyDescent="0.25">
      <c r="A1062" s="134"/>
    </row>
    <row r="1063" spans="1:1" x14ac:dyDescent="0.25">
      <c r="A1063" s="134"/>
    </row>
    <row r="1064" spans="1:1" x14ac:dyDescent="0.25">
      <c r="A1064" s="134"/>
    </row>
    <row r="1065" spans="1:1" x14ac:dyDescent="0.25">
      <c r="A1065" s="134"/>
    </row>
    <row r="1066" spans="1:1" x14ac:dyDescent="0.25">
      <c r="A1066" s="134"/>
    </row>
    <row r="1067" spans="1:1" x14ac:dyDescent="0.25">
      <c r="A1067" s="134"/>
    </row>
    <row r="1068" spans="1:1" x14ac:dyDescent="0.25">
      <c r="A1068" s="134"/>
    </row>
    <row r="1069" spans="1:1" x14ac:dyDescent="0.25">
      <c r="A1069" s="134"/>
    </row>
    <row r="1070" spans="1:1" x14ac:dyDescent="0.25">
      <c r="A1070" s="134"/>
    </row>
    <row r="1071" spans="1:1" x14ac:dyDescent="0.25">
      <c r="A1071" s="134"/>
    </row>
    <row r="1072" spans="1:1" x14ac:dyDescent="0.25">
      <c r="A1072" s="134"/>
    </row>
    <row r="1073" spans="1:1" x14ac:dyDescent="0.25">
      <c r="A1073" s="134"/>
    </row>
    <row r="1074" spans="1:1" x14ac:dyDescent="0.25">
      <c r="A1074" s="134"/>
    </row>
    <row r="1075" spans="1:1" x14ac:dyDescent="0.25">
      <c r="A1075" s="134"/>
    </row>
    <row r="1076" spans="1:1" x14ac:dyDescent="0.25">
      <c r="A1076" s="134"/>
    </row>
    <row r="1077" spans="1:1" x14ac:dyDescent="0.25">
      <c r="A1077" s="134"/>
    </row>
    <row r="1078" spans="1:1" x14ac:dyDescent="0.25">
      <c r="A1078" s="134"/>
    </row>
    <row r="1079" spans="1:1" x14ac:dyDescent="0.25">
      <c r="A1079" s="134"/>
    </row>
    <row r="1080" spans="1:1" x14ac:dyDescent="0.25">
      <c r="A1080" s="134"/>
    </row>
    <row r="1081" spans="1:1" x14ac:dyDescent="0.25">
      <c r="A1081" s="134"/>
    </row>
    <row r="1082" spans="1:1" x14ac:dyDescent="0.25">
      <c r="A1082" s="134"/>
    </row>
    <row r="1083" spans="1:1" x14ac:dyDescent="0.25">
      <c r="A1083" s="134"/>
    </row>
    <row r="1084" spans="1:1" x14ac:dyDescent="0.25">
      <c r="A1084" s="134"/>
    </row>
    <row r="1085" spans="1:1" x14ac:dyDescent="0.25">
      <c r="A1085" s="134"/>
    </row>
    <row r="1086" spans="1:1" x14ac:dyDescent="0.25">
      <c r="A1086" s="134"/>
    </row>
    <row r="1087" spans="1:1" x14ac:dyDescent="0.25">
      <c r="A1087" s="134"/>
    </row>
    <row r="1088" spans="1:1" x14ac:dyDescent="0.25">
      <c r="A1088" s="134"/>
    </row>
    <row r="1089" spans="1:1" x14ac:dyDescent="0.25">
      <c r="A1089" s="134"/>
    </row>
    <row r="1090" spans="1:1" x14ac:dyDescent="0.25">
      <c r="A1090" s="134"/>
    </row>
    <row r="1091" spans="1:1" x14ac:dyDescent="0.25">
      <c r="A1091" s="134"/>
    </row>
    <row r="1092" spans="1:1" x14ac:dyDescent="0.25">
      <c r="A1092" s="134"/>
    </row>
    <row r="1093" spans="1:1" x14ac:dyDescent="0.25">
      <c r="A1093" s="134"/>
    </row>
    <row r="1094" spans="1:1" x14ac:dyDescent="0.25">
      <c r="A1094" s="134"/>
    </row>
    <row r="1095" spans="1:1" x14ac:dyDescent="0.25">
      <c r="A1095" s="134"/>
    </row>
    <row r="1096" spans="1:1" x14ac:dyDescent="0.25">
      <c r="A1096" s="134"/>
    </row>
    <row r="1097" spans="1:1" x14ac:dyDescent="0.25">
      <c r="A1097" s="134"/>
    </row>
    <row r="1098" spans="1:1" x14ac:dyDescent="0.25">
      <c r="A1098" s="134"/>
    </row>
    <row r="1099" spans="1:1" x14ac:dyDescent="0.25">
      <c r="A1099" s="134"/>
    </row>
    <row r="1100" spans="1:1" x14ac:dyDescent="0.25">
      <c r="A1100" s="134"/>
    </row>
    <row r="1101" spans="1:1" x14ac:dyDescent="0.25">
      <c r="A1101" s="134"/>
    </row>
    <row r="1102" spans="1:1" x14ac:dyDescent="0.25">
      <c r="A1102" s="134"/>
    </row>
    <row r="1103" spans="1:1" x14ac:dyDescent="0.25">
      <c r="A1103" s="134"/>
    </row>
    <row r="1104" spans="1:1" x14ac:dyDescent="0.25">
      <c r="A1104" s="134"/>
    </row>
    <row r="1105" spans="1:1" x14ac:dyDescent="0.25">
      <c r="A1105" s="134"/>
    </row>
    <row r="1106" spans="1:1" x14ac:dyDescent="0.25">
      <c r="A1106" s="134"/>
    </row>
    <row r="1107" spans="1:1" x14ac:dyDescent="0.25">
      <c r="A1107" s="134"/>
    </row>
    <row r="1108" spans="1:1" x14ac:dyDescent="0.25">
      <c r="A1108" s="134"/>
    </row>
    <row r="1109" spans="1:1" x14ac:dyDescent="0.25">
      <c r="A1109" s="134"/>
    </row>
    <row r="1110" spans="1:1" x14ac:dyDescent="0.25">
      <c r="A1110" s="134"/>
    </row>
    <row r="1111" spans="1:1" x14ac:dyDescent="0.25">
      <c r="A1111" s="134"/>
    </row>
    <row r="1112" spans="1:1" x14ac:dyDescent="0.25">
      <c r="A1112" s="134"/>
    </row>
    <row r="1113" spans="1:1" x14ac:dyDescent="0.25">
      <c r="A1113" s="134"/>
    </row>
    <row r="1114" spans="1:1" x14ac:dyDescent="0.25">
      <c r="A1114" s="134"/>
    </row>
    <row r="1115" spans="1:1" x14ac:dyDescent="0.25">
      <c r="A1115" s="134"/>
    </row>
    <row r="1116" spans="1:1" x14ac:dyDescent="0.25">
      <c r="A1116" s="134"/>
    </row>
    <row r="1117" spans="1:1" x14ac:dyDescent="0.25">
      <c r="A1117" s="134"/>
    </row>
    <row r="1118" spans="1:1" x14ac:dyDescent="0.25">
      <c r="A1118" s="134"/>
    </row>
    <row r="1119" spans="1:1" x14ac:dyDescent="0.25">
      <c r="A1119" s="134"/>
    </row>
    <row r="1120" spans="1:1" x14ac:dyDescent="0.25">
      <c r="A1120" s="134"/>
    </row>
    <row r="1121" spans="1:1" x14ac:dyDescent="0.25">
      <c r="A1121" s="134"/>
    </row>
    <row r="1122" spans="1:1" x14ac:dyDescent="0.25">
      <c r="A1122" s="134"/>
    </row>
    <row r="1123" spans="1:1" x14ac:dyDescent="0.25">
      <c r="A1123" s="134"/>
    </row>
    <row r="1124" spans="1:1" x14ac:dyDescent="0.25">
      <c r="A1124" s="134"/>
    </row>
    <row r="1125" spans="1:1" x14ac:dyDescent="0.25">
      <c r="A1125" s="134"/>
    </row>
    <row r="1126" spans="1:1" x14ac:dyDescent="0.25">
      <c r="A1126" s="134"/>
    </row>
    <row r="1127" spans="1:1" x14ac:dyDescent="0.25">
      <c r="A1127" s="134"/>
    </row>
    <row r="1128" spans="1:1" x14ac:dyDescent="0.25">
      <c r="A1128" s="134"/>
    </row>
    <row r="1129" spans="1:1" x14ac:dyDescent="0.25">
      <c r="A1129" s="134"/>
    </row>
    <row r="1130" spans="1:1" x14ac:dyDescent="0.25">
      <c r="A1130" s="134"/>
    </row>
    <row r="1131" spans="1:1" x14ac:dyDescent="0.25">
      <c r="A1131" s="134"/>
    </row>
    <row r="1132" spans="1:1" x14ac:dyDescent="0.25">
      <c r="A1132" s="134"/>
    </row>
    <row r="1133" spans="1:1" x14ac:dyDescent="0.25">
      <c r="A1133" s="134"/>
    </row>
    <row r="1134" spans="1:1" x14ac:dyDescent="0.25">
      <c r="A1134" s="134"/>
    </row>
    <row r="1135" spans="1:1" x14ac:dyDescent="0.25">
      <c r="A1135" s="134"/>
    </row>
    <row r="1136" spans="1:1" x14ac:dyDescent="0.25">
      <c r="A1136" s="134"/>
    </row>
    <row r="1137" spans="1:1" x14ac:dyDescent="0.25">
      <c r="A1137" s="134"/>
    </row>
    <row r="1138" spans="1:1" x14ac:dyDescent="0.25">
      <c r="A1138" s="134"/>
    </row>
    <row r="1139" spans="1:1" x14ac:dyDescent="0.25">
      <c r="A1139" s="134"/>
    </row>
    <row r="1140" spans="1:1" x14ac:dyDescent="0.25">
      <c r="A1140" s="134"/>
    </row>
    <row r="1141" spans="1:1" x14ac:dyDescent="0.25">
      <c r="A1141" s="134"/>
    </row>
    <row r="1142" spans="1:1" x14ac:dyDescent="0.25">
      <c r="A1142" s="134"/>
    </row>
    <row r="1143" spans="1:1" x14ac:dyDescent="0.25">
      <c r="A1143" s="134"/>
    </row>
    <row r="1144" spans="1:1" x14ac:dyDescent="0.25">
      <c r="A1144" s="134"/>
    </row>
    <row r="1145" spans="1:1" x14ac:dyDescent="0.25">
      <c r="A1145" s="134"/>
    </row>
    <row r="1146" spans="1:1" x14ac:dyDescent="0.25">
      <c r="A1146" s="134"/>
    </row>
    <row r="1147" spans="1:1" x14ac:dyDescent="0.25">
      <c r="A1147" s="134"/>
    </row>
    <row r="1148" spans="1:1" x14ac:dyDescent="0.25">
      <c r="A1148" s="134"/>
    </row>
    <row r="1149" spans="1:1" x14ac:dyDescent="0.25">
      <c r="A1149" s="134"/>
    </row>
    <row r="1150" spans="1:1" x14ac:dyDescent="0.25">
      <c r="A1150" s="134"/>
    </row>
    <row r="1151" spans="1:1" x14ac:dyDescent="0.25">
      <c r="A1151" s="134"/>
    </row>
    <row r="1152" spans="1:1" x14ac:dyDescent="0.25">
      <c r="A1152" s="134"/>
    </row>
    <row r="1153" spans="1:1" x14ac:dyDescent="0.25">
      <c r="A1153" s="134"/>
    </row>
    <row r="1154" spans="1:1" x14ac:dyDescent="0.25">
      <c r="A1154" s="134"/>
    </row>
    <row r="1155" spans="1:1" x14ac:dyDescent="0.25">
      <c r="A1155" s="134"/>
    </row>
    <row r="1156" spans="1:1" x14ac:dyDescent="0.25">
      <c r="A1156" s="134"/>
    </row>
    <row r="1157" spans="1:1" x14ac:dyDescent="0.25">
      <c r="A1157" s="134"/>
    </row>
    <row r="1158" spans="1:1" x14ac:dyDescent="0.25">
      <c r="A1158" s="134"/>
    </row>
    <row r="1159" spans="1:1" x14ac:dyDescent="0.25">
      <c r="A1159" s="134"/>
    </row>
    <row r="1160" spans="1:1" x14ac:dyDescent="0.25">
      <c r="A1160" s="134"/>
    </row>
    <row r="1161" spans="1:1" x14ac:dyDescent="0.25">
      <c r="A1161" s="134"/>
    </row>
    <row r="1162" spans="1:1" x14ac:dyDescent="0.25">
      <c r="A1162" s="134"/>
    </row>
    <row r="1163" spans="1:1" x14ac:dyDescent="0.25">
      <c r="A1163" s="134"/>
    </row>
    <row r="1164" spans="1:1" x14ac:dyDescent="0.25">
      <c r="A1164" s="134"/>
    </row>
    <row r="1165" spans="1:1" x14ac:dyDescent="0.25">
      <c r="A1165" s="134"/>
    </row>
    <row r="1166" spans="1:1" x14ac:dyDescent="0.25">
      <c r="A1166" s="134"/>
    </row>
    <row r="1167" spans="1:1" x14ac:dyDescent="0.25">
      <c r="A1167" s="134"/>
    </row>
    <row r="1168" spans="1:1" x14ac:dyDescent="0.25">
      <c r="A1168" s="134"/>
    </row>
    <row r="1169" spans="1:1" x14ac:dyDescent="0.25">
      <c r="A1169" s="134"/>
    </row>
    <row r="1170" spans="1:1" x14ac:dyDescent="0.25">
      <c r="A1170" s="134"/>
    </row>
    <row r="1171" spans="1:1" x14ac:dyDescent="0.25">
      <c r="A1171" s="134"/>
    </row>
    <row r="1172" spans="1:1" x14ac:dyDescent="0.25">
      <c r="A1172" s="134"/>
    </row>
    <row r="1173" spans="1:1" x14ac:dyDescent="0.25">
      <c r="A1173" s="134"/>
    </row>
    <row r="1174" spans="1:1" x14ac:dyDescent="0.25">
      <c r="A1174" s="134"/>
    </row>
    <row r="1175" spans="1:1" x14ac:dyDescent="0.25">
      <c r="A1175" s="134"/>
    </row>
    <row r="1176" spans="1:1" x14ac:dyDescent="0.25">
      <c r="A1176" s="134"/>
    </row>
    <row r="1177" spans="1:1" x14ac:dyDescent="0.25">
      <c r="A1177" s="134"/>
    </row>
    <row r="1178" spans="1:1" x14ac:dyDescent="0.25">
      <c r="A1178" s="134"/>
    </row>
    <row r="1179" spans="1:1" x14ac:dyDescent="0.25">
      <c r="A1179" s="134"/>
    </row>
    <row r="1180" spans="1:1" x14ac:dyDescent="0.25">
      <c r="A1180" s="134"/>
    </row>
    <row r="1181" spans="1:1" x14ac:dyDescent="0.25">
      <c r="A1181" s="134"/>
    </row>
    <row r="1182" spans="1:1" x14ac:dyDescent="0.25">
      <c r="A1182" s="134"/>
    </row>
    <row r="1183" spans="1:1" x14ac:dyDescent="0.25">
      <c r="A1183" s="134"/>
    </row>
    <row r="1184" spans="1:1" x14ac:dyDescent="0.25">
      <c r="A1184" s="134"/>
    </row>
    <row r="1185" spans="1:1" x14ac:dyDescent="0.25">
      <c r="A1185" s="134"/>
    </row>
    <row r="1186" spans="1:1" x14ac:dyDescent="0.25">
      <c r="A1186" s="134"/>
    </row>
    <row r="1187" spans="1:1" x14ac:dyDescent="0.25">
      <c r="A1187" s="134"/>
    </row>
    <row r="1188" spans="1:1" x14ac:dyDescent="0.25">
      <c r="A1188" s="134"/>
    </row>
    <row r="1189" spans="1:1" x14ac:dyDescent="0.25">
      <c r="A1189" s="134"/>
    </row>
    <row r="1190" spans="1:1" x14ac:dyDescent="0.25">
      <c r="A1190" s="134"/>
    </row>
    <row r="1191" spans="1:1" x14ac:dyDescent="0.25">
      <c r="A1191" s="134"/>
    </row>
    <row r="1192" spans="1:1" x14ac:dyDescent="0.25">
      <c r="A1192" s="134"/>
    </row>
    <row r="1193" spans="1:1" x14ac:dyDescent="0.25">
      <c r="A1193" s="134"/>
    </row>
    <row r="1194" spans="1:1" x14ac:dyDescent="0.25">
      <c r="A1194" s="134"/>
    </row>
    <row r="1195" spans="1:1" x14ac:dyDescent="0.25">
      <c r="A1195" s="134"/>
    </row>
    <row r="1196" spans="1:1" x14ac:dyDescent="0.25">
      <c r="A1196" s="134"/>
    </row>
    <row r="1197" spans="1:1" x14ac:dyDescent="0.25">
      <c r="A1197" s="134"/>
    </row>
    <row r="1198" spans="1:1" x14ac:dyDescent="0.25">
      <c r="A1198" s="134"/>
    </row>
    <row r="1199" spans="1:1" x14ac:dyDescent="0.25">
      <c r="A1199" s="134"/>
    </row>
    <row r="1200" spans="1:1" x14ac:dyDescent="0.25">
      <c r="A1200" s="134"/>
    </row>
    <row r="1201" spans="1:1" x14ac:dyDescent="0.25">
      <c r="A1201" s="134"/>
    </row>
    <row r="1202" spans="1:1" x14ac:dyDescent="0.25">
      <c r="A1202" s="134"/>
    </row>
    <row r="1203" spans="1:1" x14ac:dyDescent="0.25">
      <c r="A1203" s="134"/>
    </row>
    <row r="1204" spans="1:1" x14ac:dyDescent="0.25">
      <c r="A1204" s="134"/>
    </row>
    <row r="1205" spans="1:1" x14ac:dyDescent="0.25">
      <c r="A1205" s="134"/>
    </row>
    <row r="1206" spans="1:1" x14ac:dyDescent="0.25">
      <c r="A1206" s="134"/>
    </row>
    <row r="1207" spans="1:1" x14ac:dyDescent="0.25">
      <c r="A1207" s="134"/>
    </row>
    <row r="1208" spans="1:1" x14ac:dyDescent="0.25">
      <c r="A1208" s="134"/>
    </row>
    <row r="1209" spans="1:1" x14ac:dyDescent="0.25">
      <c r="A1209" s="134"/>
    </row>
    <row r="1210" spans="1:1" x14ac:dyDescent="0.25">
      <c r="A1210" s="134"/>
    </row>
    <row r="1211" spans="1:1" x14ac:dyDescent="0.25">
      <c r="A1211" s="134"/>
    </row>
    <row r="1212" spans="1:1" x14ac:dyDescent="0.25">
      <c r="A1212" s="134"/>
    </row>
    <row r="1213" spans="1:1" x14ac:dyDescent="0.25">
      <c r="A1213" s="134"/>
    </row>
    <row r="1214" spans="1:1" x14ac:dyDescent="0.25">
      <c r="A1214" s="134"/>
    </row>
    <row r="1215" spans="1:1" x14ac:dyDescent="0.25">
      <c r="A1215" s="134"/>
    </row>
    <row r="1216" spans="1:1" x14ac:dyDescent="0.25">
      <c r="A1216" s="134"/>
    </row>
    <row r="1217" spans="1:1" x14ac:dyDescent="0.25">
      <c r="A1217" s="134"/>
    </row>
    <row r="1218" spans="1:1" x14ac:dyDescent="0.25">
      <c r="A1218" s="134"/>
    </row>
    <row r="1219" spans="1:1" x14ac:dyDescent="0.25">
      <c r="A1219" s="134"/>
    </row>
    <row r="1220" spans="1:1" x14ac:dyDescent="0.25">
      <c r="A1220" s="134"/>
    </row>
    <row r="1221" spans="1:1" x14ac:dyDescent="0.25">
      <c r="A1221" s="134"/>
    </row>
    <row r="1222" spans="1:1" x14ac:dyDescent="0.25">
      <c r="A1222" s="134"/>
    </row>
    <row r="1223" spans="1:1" x14ac:dyDescent="0.25">
      <c r="A1223" s="134"/>
    </row>
    <row r="1224" spans="1:1" x14ac:dyDescent="0.25">
      <c r="A1224" s="134"/>
    </row>
    <row r="1225" spans="1:1" x14ac:dyDescent="0.25">
      <c r="A1225" s="134"/>
    </row>
    <row r="1226" spans="1:1" x14ac:dyDescent="0.25">
      <c r="A1226" s="134"/>
    </row>
    <row r="1227" spans="1:1" x14ac:dyDescent="0.25">
      <c r="A1227" s="134"/>
    </row>
    <row r="1228" spans="1:1" x14ac:dyDescent="0.25">
      <c r="A1228" s="134"/>
    </row>
    <row r="1229" spans="1:1" x14ac:dyDescent="0.25">
      <c r="A1229" s="134"/>
    </row>
    <row r="1230" spans="1:1" x14ac:dyDescent="0.25">
      <c r="A1230" s="134"/>
    </row>
    <row r="1231" spans="1:1" x14ac:dyDescent="0.25">
      <c r="A1231" s="134"/>
    </row>
    <row r="1232" spans="1:1" x14ac:dyDescent="0.25">
      <c r="A1232" s="134"/>
    </row>
    <row r="1233" spans="1:1" x14ac:dyDescent="0.25">
      <c r="A1233" s="134"/>
    </row>
    <row r="1234" spans="1:1" x14ac:dyDescent="0.25">
      <c r="A1234" s="134"/>
    </row>
    <row r="1235" spans="1:1" x14ac:dyDescent="0.25">
      <c r="A1235" s="134"/>
    </row>
    <row r="1236" spans="1:1" x14ac:dyDescent="0.25">
      <c r="A1236" s="134"/>
    </row>
    <row r="1237" spans="1:1" x14ac:dyDescent="0.25">
      <c r="A1237" s="134"/>
    </row>
    <row r="1238" spans="1:1" x14ac:dyDescent="0.25">
      <c r="A1238" s="134"/>
    </row>
    <row r="1239" spans="1:1" x14ac:dyDescent="0.25">
      <c r="A1239" s="134"/>
    </row>
    <row r="1240" spans="1:1" x14ac:dyDescent="0.25">
      <c r="A1240" s="134"/>
    </row>
    <row r="1241" spans="1:1" x14ac:dyDescent="0.25">
      <c r="A1241" s="134"/>
    </row>
    <row r="1242" spans="1:1" x14ac:dyDescent="0.25">
      <c r="A1242" s="134"/>
    </row>
    <row r="1243" spans="1:1" x14ac:dyDescent="0.25">
      <c r="A1243" s="134"/>
    </row>
    <row r="1244" spans="1:1" x14ac:dyDescent="0.25">
      <c r="A1244" s="134"/>
    </row>
    <row r="1245" spans="1:1" x14ac:dyDescent="0.25">
      <c r="A1245" s="134"/>
    </row>
    <row r="1246" spans="1:1" x14ac:dyDescent="0.25">
      <c r="A1246" s="134"/>
    </row>
    <row r="1247" spans="1:1" x14ac:dyDescent="0.25">
      <c r="A1247" s="134"/>
    </row>
    <row r="1248" spans="1:1" x14ac:dyDescent="0.25">
      <c r="A1248" s="134"/>
    </row>
    <row r="1249" spans="1:1" x14ac:dyDescent="0.25">
      <c r="A1249" s="134"/>
    </row>
    <row r="1250" spans="1:1" x14ac:dyDescent="0.25">
      <c r="A1250" s="134"/>
    </row>
    <row r="1251" spans="1:1" x14ac:dyDescent="0.25">
      <c r="A1251" s="134"/>
    </row>
    <row r="1252" spans="1:1" x14ac:dyDescent="0.25">
      <c r="A1252" s="134"/>
    </row>
    <row r="1253" spans="1:1" x14ac:dyDescent="0.25">
      <c r="A1253" s="134"/>
    </row>
    <row r="1254" spans="1:1" x14ac:dyDescent="0.25">
      <c r="A1254" s="134"/>
    </row>
    <row r="1255" spans="1:1" x14ac:dyDescent="0.25">
      <c r="A1255" s="134"/>
    </row>
    <row r="1256" spans="1:1" x14ac:dyDescent="0.25">
      <c r="A1256" s="134"/>
    </row>
    <row r="1257" spans="1:1" x14ac:dyDescent="0.25">
      <c r="A1257" s="134"/>
    </row>
    <row r="1258" spans="1:1" x14ac:dyDescent="0.25">
      <c r="A1258" s="134"/>
    </row>
    <row r="1259" spans="1:1" x14ac:dyDescent="0.25">
      <c r="A1259" s="134"/>
    </row>
    <row r="1260" spans="1:1" x14ac:dyDescent="0.25">
      <c r="A1260" s="134"/>
    </row>
    <row r="1261" spans="1:1" x14ac:dyDescent="0.25">
      <c r="A1261" s="134"/>
    </row>
    <row r="1262" spans="1:1" x14ac:dyDescent="0.25">
      <c r="A1262" s="134"/>
    </row>
    <row r="1263" spans="1:1" x14ac:dyDescent="0.25">
      <c r="A1263" s="134"/>
    </row>
    <row r="1264" spans="1:1" x14ac:dyDescent="0.25">
      <c r="A1264" s="134"/>
    </row>
    <row r="1265" spans="1:1" x14ac:dyDescent="0.25">
      <c r="A1265" s="134"/>
    </row>
    <row r="1266" spans="1:1" x14ac:dyDescent="0.25">
      <c r="A1266" s="134"/>
    </row>
    <row r="1267" spans="1:1" x14ac:dyDescent="0.25">
      <c r="A1267" s="134"/>
    </row>
    <row r="1268" spans="1:1" x14ac:dyDescent="0.25">
      <c r="A1268" s="134"/>
    </row>
    <row r="1269" spans="1:1" x14ac:dyDescent="0.25">
      <c r="A1269" s="134"/>
    </row>
    <row r="1270" spans="1:1" x14ac:dyDescent="0.25">
      <c r="A1270" s="134"/>
    </row>
    <row r="1271" spans="1:1" x14ac:dyDescent="0.25">
      <c r="A1271" s="134"/>
    </row>
    <row r="1272" spans="1:1" x14ac:dyDescent="0.25">
      <c r="A1272" s="134"/>
    </row>
    <row r="1273" spans="1:1" x14ac:dyDescent="0.25">
      <c r="A1273" s="134"/>
    </row>
    <row r="1274" spans="1:1" x14ac:dyDescent="0.25">
      <c r="A1274" s="134"/>
    </row>
    <row r="1275" spans="1:1" x14ac:dyDescent="0.25">
      <c r="A1275" s="134"/>
    </row>
    <row r="1276" spans="1:1" x14ac:dyDescent="0.25">
      <c r="A1276" s="134"/>
    </row>
    <row r="1277" spans="1:1" x14ac:dyDescent="0.25">
      <c r="A1277" s="134"/>
    </row>
    <row r="1278" spans="1:1" x14ac:dyDescent="0.25">
      <c r="A1278" s="134"/>
    </row>
    <row r="1279" spans="1:1" x14ac:dyDescent="0.25">
      <c r="A1279" s="134"/>
    </row>
    <row r="1280" spans="1:1" x14ac:dyDescent="0.25">
      <c r="A1280" s="134"/>
    </row>
    <row r="1281" spans="1:1" x14ac:dyDescent="0.25">
      <c r="A1281" s="134"/>
    </row>
    <row r="1282" spans="1:1" x14ac:dyDescent="0.25">
      <c r="A1282" s="134"/>
    </row>
    <row r="1283" spans="1:1" x14ac:dyDescent="0.25">
      <c r="A1283" s="134"/>
    </row>
    <row r="1284" spans="1:1" x14ac:dyDescent="0.25">
      <c r="A1284" s="134"/>
    </row>
    <row r="1285" spans="1:1" x14ac:dyDescent="0.25">
      <c r="A1285" s="134"/>
    </row>
    <row r="1286" spans="1:1" x14ac:dyDescent="0.25">
      <c r="A1286" s="134"/>
    </row>
    <row r="1287" spans="1:1" x14ac:dyDescent="0.25">
      <c r="A1287" s="134"/>
    </row>
    <row r="1288" spans="1:1" x14ac:dyDescent="0.25">
      <c r="A1288" s="134"/>
    </row>
    <row r="1289" spans="1:1" x14ac:dyDescent="0.25">
      <c r="A1289" s="134"/>
    </row>
    <row r="1290" spans="1:1" x14ac:dyDescent="0.25">
      <c r="A1290" s="134"/>
    </row>
    <row r="1291" spans="1:1" x14ac:dyDescent="0.25">
      <c r="A1291" s="134"/>
    </row>
    <row r="1292" spans="1:1" x14ac:dyDescent="0.25">
      <c r="A1292" s="134"/>
    </row>
    <row r="1293" spans="1:1" x14ac:dyDescent="0.25">
      <c r="A1293" s="134"/>
    </row>
    <row r="1294" spans="1:1" x14ac:dyDescent="0.25">
      <c r="A1294" s="134"/>
    </row>
    <row r="1295" spans="1:1" x14ac:dyDescent="0.25">
      <c r="A1295" s="134"/>
    </row>
    <row r="1296" spans="1:1" x14ac:dyDescent="0.25">
      <c r="A1296" s="134"/>
    </row>
    <row r="1297" spans="1:1" x14ac:dyDescent="0.25">
      <c r="A1297" s="134"/>
    </row>
    <row r="1298" spans="1:1" x14ac:dyDescent="0.25">
      <c r="A1298" s="134"/>
    </row>
    <row r="1299" spans="1:1" x14ac:dyDescent="0.25">
      <c r="A1299" s="134"/>
    </row>
    <row r="1300" spans="1:1" x14ac:dyDescent="0.25">
      <c r="A1300" s="134"/>
    </row>
    <row r="1301" spans="1:1" x14ac:dyDescent="0.25">
      <c r="A1301" s="134"/>
    </row>
    <row r="1302" spans="1:1" x14ac:dyDescent="0.25">
      <c r="A1302" s="134"/>
    </row>
    <row r="1303" spans="1:1" x14ac:dyDescent="0.25">
      <c r="A1303" s="134"/>
    </row>
    <row r="1304" spans="1:1" x14ac:dyDescent="0.25">
      <c r="A1304" s="134"/>
    </row>
    <row r="1305" spans="1:1" x14ac:dyDescent="0.25">
      <c r="A1305" s="134"/>
    </row>
    <row r="1306" spans="1:1" x14ac:dyDescent="0.25">
      <c r="A1306" s="134"/>
    </row>
    <row r="1307" spans="1:1" x14ac:dyDescent="0.25">
      <c r="A1307" s="134"/>
    </row>
    <row r="1308" spans="1:1" x14ac:dyDescent="0.25">
      <c r="A1308" s="134"/>
    </row>
    <row r="1309" spans="1:1" x14ac:dyDescent="0.25">
      <c r="A1309" s="134"/>
    </row>
    <row r="1310" spans="1:1" x14ac:dyDescent="0.25">
      <c r="A1310" s="134"/>
    </row>
    <row r="1311" spans="1:1" x14ac:dyDescent="0.25">
      <c r="A1311" s="134"/>
    </row>
    <row r="1312" spans="1:1" x14ac:dyDescent="0.25">
      <c r="A1312" s="134"/>
    </row>
    <row r="1313" spans="1:1" x14ac:dyDescent="0.25">
      <c r="A1313" s="134"/>
    </row>
    <row r="1314" spans="1:1" x14ac:dyDescent="0.25">
      <c r="A1314" s="134"/>
    </row>
    <row r="1315" spans="1:1" x14ac:dyDescent="0.25">
      <c r="A1315" s="134"/>
    </row>
    <row r="1316" spans="1:1" x14ac:dyDescent="0.25">
      <c r="A1316" s="134"/>
    </row>
    <row r="1317" spans="1:1" x14ac:dyDescent="0.25">
      <c r="A1317" s="134"/>
    </row>
    <row r="1318" spans="1:1" x14ac:dyDescent="0.25">
      <c r="A1318" s="134"/>
    </row>
    <row r="1319" spans="1:1" x14ac:dyDescent="0.25">
      <c r="A1319" s="134"/>
    </row>
    <row r="1320" spans="1:1" x14ac:dyDescent="0.25">
      <c r="A1320" s="134"/>
    </row>
    <row r="1321" spans="1:1" x14ac:dyDescent="0.25">
      <c r="A1321" s="134"/>
    </row>
    <row r="1322" spans="1:1" x14ac:dyDescent="0.25">
      <c r="A1322" s="134"/>
    </row>
    <row r="1323" spans="1:1" x14ac:dyDescent="0.25">
      <c r="A1323" s="134"/>
    </row>
    <row r="1324" spans="1:1" x14ac:dyDescent="0.25">
      <c r="A1324" s="134"/>
    </row>
    <row r="1325" spans="1:1" x14ac:dyDescent="0.25">
      <c r="A1325" s="134"/>
    </row>
    <row r="1326" spans="1:1" x14ac:dyDescent="0.25">
      <c r="A1326" s="134"/>
    </row>
    <row r="1327" spans="1:1" x14ac:dyDescent="0.25">
      <c r="A1327" s="134"/>
    </row>
    <row r="1328" spans="1:1" x14ac:dyDescent="0.25">
      <c r="A1328" s="134"/>
    </row>
    <row r="1329" spans="1:1" x14ac:dyDescent="0.25">
      <c r="A1329" s="134"/>
    </row>
    <row r="1330" spans="1:1" x14ac:dyDescent="0.25">
      <c r="A1330" s="134"/>
    </row>
    <row r="1331" spans="1:1" x14ac:dyDescent="0.25">
      <c r="A1331" s="134"/>
    </row>
    <row r="1332" spans="1:1" x14ac:dyDescent="0.25">
      <c r="A1332" s="134"/>
    </row>
    <row r="1333" spans="1:1" x14ac:dyDescent="0.25">
      <c r="A1333" s="134"/>
    </row>
    <row r="1334" spans="1:1" x14ac:dyDescent="0.25">
      <c r="A1334" s="134"/>
    </row>
    <row r="1335" spans="1:1" x14ac:dyDescent="0.25">
      <c r="A1335" s="134"/>
    </row>
    <row r="1336" spans="1:1" x14ac:dyDescent="0.25">
      <c r="A1336" s="134"/>
    </row>
    <row r="1337" spans="1:1" x14ac:dyDescent="0.25">
      <c r="A1337" s="134"/>
    </row>
    <row r="1338" spans="1:1" x14ac:dyDescent="0.25">
      <c r="A1338" s="134"/>
    </row>
    <row r="1339" spans="1:1" x14ac:dyDescent="0.25">
      <c r="A1339" s="134"/>
    </row>
    <row r="1340" spans="1:1" x14ac:dyDescent="0.25">
      <c r="A1340" s="134"/>
    </row>
    <row r="1341" spans="1:1" x14ac:dyDescent="0.25">
      <c r="A1341" s="134"/>
    </row>
    <row r="1342" spans="1:1" x14ac:dyDescent="0.25">
      <c r="A1342" s="134"/>
    </row>
    <row r="1343" spans="1:1" x14ac:dyDescent="0.25">
      <c r="A1343" s="134"/>
    </row>
    <row r="1344" spans="1:1" x14ac:dyDescent="0.25">
      <c r="A1344" s="134"/>
    </row>
    <row r="1345" spans="1:1" x14ac:dyDescent="0.25">
      <c r="A1345" s="134"/>
    </row>
    <row r="1346" spans="1:1" x14ac:dyDescent="0.25">
      <c r="A1346" s="134"/>
    </row>
    <row r="1347" spans="1:1" x14ac:dyDescent="0.25">
      <c r="A1347" s="134"/>
    </row>
    <row r="1348" spans="1:1" x14ac:dyDescent="0.25">
      <c r="A1348" s="134"/>
    </row>
    <row r="1349" spans="1:1" x14ac:dyDescent="0.25">
      <c r="A1349" s="134"/>
    </row>
    <row r="1350" spans="1:1" x14ac:dyDescent="0.25">
      <c r="A1350" s="134"/>
    </row>
    <row r="1351" spans="1:1" x14ac:dyDescent="0.25">
      <c r="A1351" s="134"/>
    </row>
    <row r="1352" spans="1:1" x14ac:dyDescent="0.25">
      <c r="A1352" s="134"/>
    </row>
    <row r="1353" spans="1:1" x14ac:dyDescent="0.25">
      <c r="A1353" s="134"/>
    </row>
    <row r="1354" spans="1:1" x14ac:dyDescent="0.25">
      <c r="A1354" s="134"/>
    </row>
    <row r="1355" spans="1:1" x14ac:dyDescent="0.25">
      <c r="A1355" s="134"/>
    </row>
    <row r="1356" spans="1:1" x14ac:dyDescent="0.25">
      <c r="A1356" s="134"/>
    </row>
    <row r="1357" spans="1:1" x14ac:dyDescent="0.25">
      <c r="A1357" s="134"/>
    </row>
    <row r="1358" spans="1:1" x14ac:dyDescent="0.25">
      <c r="A1358" s="134"/>
    </row>
    <row r="1359" spans="1:1" x14ac:dyDescent="0.25">
      <c r="A1359" s="134"/>
    </row>
    <row r="1360" spans="1:1" x14ac:dyDescent="0.25">
      <c r="A1360" s="134"/>
    </row>
    <row r="1361" spans="1:1" x14ac:dyDescent="0.25">
      <c r="A1361" s="134"/>
    </row>
    <row r="1362" spans="1:1" x14ac:dyDescent="0.25">
      <c r="A1362" s="134"/>
    </row>
    <row r="1363" spans="1:1" x14ac:dyDescent="0.25">
      <c r="A1363" s="134"/>
    </row>
    <row r="1364" spans="1:1" x14ac:dyDescent="0.25">
      <c r="A1364" s="134"/>
    </row>
    <row r="1365" spans="1:1" x14ac:dyDescent="0.25">
      <c r="A1365" s="134"/>
    </row>
    <row r="1366" spans="1:1" x14ac:dyDescent="0.25">
      <c r="A1366" s="134"/>
    </row>
    <row r="1367" spans="1:1" x14ac:dyDescent="0.25">
      <c r="A1367" s="134"/>
    </row>
    <row r="1368" spans="1:1" x14ac:dyDescent="0.25">
      <c r="A1368" s="134"/>
    </row>
    <row r="1369" spans="1:1" x14ac:dyDescent="0.25">
      <c r="A1369" s="134"/>
    </row>
    <row r="1370" spans="1:1" x14ac:dyDescent="0.25">
      <c r="A1370" s="134"/>
    </row>
    <row r="1371" spans="1:1" x14ac:dyDescent="0.25">
      <c r="A1371" s="134"/>
    </row>
    <row r="1372" spans="1:1" x14ac:dyDescent="0.25">
      <c r="A1372" s="134"/>
    </row>
    <row r="1373" spans="1:1" x14ac:dyDescent="0.25">
      <c r="A1373" s="134"/>
    </row>
    <row r="1374" spans="1:1" x14ac:dyDescent="0.25">
      <c r="A1374" s="134"/>
    </row>
    <row r="1375" spans="1:1" x14ac:dyDescent="0.25">
      <c r="A1375" s="134"/>
    </row>
    <row r="1376" spans="1:1" x14ac:dyDescent="0.25">
      <c r="A1376" s="134"/>
    </row>
    <row r="1377" spans="1:1" x14ac:dyDescent="0.25">
      <c r="A1377" s="134"/>
    </row>
    <row r="1378" spans="1:1" x14ac:dyDescent="0.25">
      <c r="A1378" s="134"/>
    </row>
    <row r="1379" spans="1:1" x14ac:dyDescent="0.25">
      <c r="A1379" s="134"/>
    </row>
    <row r="1380" spans="1:1" x14ac:dyDescent="0.25">
      <c r="A1380" s="134"/>
    </row>
    <row r="1381" spans="1:1" x14ac:dyDescent="0.25">
      <c r="A1381" s="134"/>
    </row>
    <row r="1382" spans="1:1" x14ac:dyDescent="0.25">
      <c r="A1382" s="134"/>
    </row>
    <row r="1383" spans="1:1" x14ac:dyDescent="0.25">
      <c r="A1383" s="134"/>
    </row>
    <row r="1384" spans="1:1" x14ac:dyDescent="0.25">
      <c r="A1384" s="134"/>
    </row>
    <row r="1385" spans="1:1" x14ac:dyDescent="0.25">
      <c r="A1385" s="134"/>
    </row>
    <row r="1386" spans="1:1" x14ac:dyDescent="0.25">
      <c r="A1386" s="134"/>
    </row>
    <row r="1387" spans="1:1" x14ac:dyDescent="0.25">
      <c r="A1387" s="134"/>
    </row>
    <row r="1388" spans="1:1" x14ac:dyDescent="0.25">
      <c r="A1388" s="134"/>
    </row>
    <row r="1389" spans="1:1" x14ac:dyDescent="0.25">
      <c r="A1389" s="134"/>
    </row>
    <row r="1390" spans="1:1" x14ac:dyDescent="0.25">
      <c r="A1390" s="134"/>
    </row>
    <row r="1391" spans="1:1" x14ac:dyDescent="0.25">
      <c r="A1391" s="134"/>
    </row>
    <row r="1392" spans="1:1" x14ac:dyDescent="0.25">
      <c r="A1392" s="134"/>
    </row>
    <row r="1393" spans="1:1" x14ac:dyDescent="0.25">
      <c r="A1393" s="134"/>
    </row>
    <row r="1394" spans="1:1" x14ac:dyDescent="0.25">
      <c r="A1394" s="134"/>
    </row>
    <row r="1395" spans="1:1" x14ac:dyDescent="0.25">
      <c r="A1395" s="134"/>
    </row>
    <row r="1396" spans="1:1" x14ac:dyDescent="0.25">
      <c r="A1396" s="134"/>
    </row>
    <row r="1397" spans="1:1" x14ac:dyDescent="0.25">
      <c r="A1397" s="134"/>
    </row>
    <row r="1398" spans="1:1" x14ac:dyDescent="0.25">
      <c r="A1398" s="134"/>
    </row>
    <row r="1399" spans="1:1" x14ac:dyDescent="0.25">
      <c r="A1399" s="134"/>
    </row>
    <row r="1400" spans="1:1" x14ac:dyDescent="0.25">
      <c r="A1400" s="134"/>
    </row>
    <row r="1401" spans="1:1" x14ac:dyDescent="0.25">
      <c r="A1401" s="134"/>
    </row>
    <row r="1402" spans="1:1" x14ac:dyDescent="0.25">
      <c r="A1402" s="134"/>
    </row>
    <row r="1403" spans="1:1" x14ac:dyDescent="0.25">
      <c r="A1403" s="134"/>
    </row>
    <row r="1404" spans="1:1" x14ac:dyDescent="0.25">
      <c r="A1404" s="134"/>
    </row>
    <row r="1405" spans="1:1" x14ac:dyDescent="0.25">
      <c r="A1405" s="134"/>
    </row>
    <row r="1406" spans="1:1" x14ac:dyDescent="0.25">
      <c r="A1406" s="134"/>
    </row>
    <row r="1407" spans="1:1" x14ac:dyDescent="0.25">
      <c r="A1407" s="134"/>
    </row>
    <row r="1408" spans="1:1" x14ac:dyDescent="0.25">
      <c r="A1408" s="134"/>
    </row>
    <row r="1409" spans="1:1" x14ac:dyDescent="0.25">
      <c r="A1409" s="134"/>
    </row>
    <row r="1410" spans="1:1" x14ac:dyDescent="0.25">
      <c r="A1410" s="134"/>
    </row>
    <row r="1411" spans="1:1" x14ac:dyDescent="0.25">
      <c r="A1411" s="134"/>
    </row>
    <row r="1412" spans="1:1" x14ac:dyDescent="0.25">
      <c r="A1412" s="134"/>
    </row>
    <row r="1413" spans="1:1" x14ac:dyDescent="0.25">
      <c r="A1413" s="134"/>
    </row>
    <row r="1414" spans="1:1" x14ac:dyDescent="0.25">
      <c r="A1414" s="134"/>
    </row>
    <row r="1415" spans="1:1" x14ac:dyDescent="0.25">
      <c r="A1415" s="134"/>
    </row>
    <row r="1416" spans="1:1" x14ac:dyDescent="0.25">
      <c r="A1416" s="134"/>
    </row>
    <row r="1417" spans="1:1" x14ac:dyDescent="0.25">
      <c r="A1417" s="134"/>
    </row>
    <row r="1418" spans="1:1" x14ac:dyDescent="0.25">
      <c r="A1418" s="134"/>
    </row>
    <row r="1419" spans="1:1" x14ac:dyDescent="0.25">
      <c r="A1419" s="134"/>
    </row>
    <row r="1420" spans="1:1" x14ac:dyDescent="0.25">
      <c r="A1420" s="134"/>
    </row>
    <row r="1421" spans="1:1" x14ac:dyDescent="0.25">
      <c r="A1421" s="134"/>
    </row>
    <row r="1422" spans="1:1" x14ac:dyDescent="0.25">
      <c r="A1422" s="134"/>
    </row>
    <row r="1423" spans="1:1" x14ac:dyDescent="0.25">
      <c r="A1423" s="134"/>
    </row>
    <row r="1424" spans="1:1" x14ac:dyDescent="0.25">
      <c r="A1424" s="134"/>
    </row>
    <row r="1425" spans="1:1" x14ac:dyDescent="0.25">
      <c r="A1425" s="134"/>
    </row>
    <row r="1426" spans="1:1" x14ac:dyDescent="0.25">
      <c r="A1426" s="134"/>
    </row>
    <row r="1427" spans="1:1" x14ac:dyDescent="0.25">
      <c r="A1427" s="134"/>
    </row>
    <row r="1428" spans="1:1" x14ac:dyDescent="0.25">
      <c r="A1428" s="134"/>
    </row>
    <row r="1429" spans="1:1" x14ac:dyDescent="0.25">
      <c r="A1429" s="134"/>
    </row>
    <row r="1430" spans="1:1" x14ac:dyDescent="0.25">
      <c r="A1430" s="134"/>
    </row>
    <row r="1431" spans="1:1" x14ac:dyDescent="0.25">
      <c r="A1431" s="134"/>
    </row>
    <row r="1432" spans="1:1" x14ac:dyDescent="0.25">
      <c r="A1432" s="134"/>
    </row>
    <row r="1433" spans="1:1" x14ac:dyDescent="0.25">
      <c r="A1433" s="134"/>
    </row>
    <row r="1434" spans="1:1" x14ac:dyDescent="0.25">
      <c r="A1434" s="134"/>
    </row>
    <row r="1435" spans="1:1" x14ac:dyDescent="0.25">
      <c r="A1435" s="134"/>
    </row>
    <row r="1436" spans="1:1" x14ac:dyDescent="0.25">
      <c r="A1436" s="134"/>
    </row>
    <row r="1437" spans="1:1" x14ac:dyDescent="0.25">
      <c r="A1437" s="134"/>
    </row>
    <row r="1438" spans="1:1" x14ac:dyDescent="0.25">
      <c r="A1438" s="134"/>
    </row>
    <row r="1439" spans="1:1" x14ac:dyDescent="0.25">
      <c r="A1439" s="134"/>
    </row>
    <row r="1440" spans="1:1" x14ac:dyDescent="0.25">
      <c r="A1440" s="134"/>
    </row>
    <row r="1441" spans="1:1" x14ac:dyDescent="0.25">
      <c r="A1441" s="134"/>
    </row>
    <row r="1442" spans="1:1" x14ac:dyDescent="0.25">
      <c r="A1442" s="134"/>
    </row>
    <row r="1443" spans="1:1" x14ac:dyDescent="0.25">
      <c r="A1443" s="134"/>
    </row>
    <row r="1444" spans="1:1" x14ac:dyDescent="0.25">
      <c r="A1444" s="134"/>
    </row>
    <row r="1445" spans="1:1" x14ac:dyDescent="0.25">
      <c r="A1445" s="134"/>
    </row>
    <row r="1446" spans="1:1" x14ac:dyDescent="0.25">
      <c r="A1446" s="134"/>
    </row>
    <row r="1447" spans="1:1" x14ac:dyDescent="0.25">
      <c r="A1447" s="134"/>
    </row>
    <row r="1448" spans="1:1" x14ac:dyDescent="0.25">
      <c r="A1448" s="134"/>
    </row>
    <row r="1449" spans="1:1" x14ac:dyDescent="0.25">
      <c r="A1449" s="134"/>
    </row>
    <row r="1450" spans="1:1" x14ac:dyDescent="0.25">
      <c r="A1450" s="134"/>
    </row>
    <row r="1451" spans="1:1" x14ac:dyDescent="0.25">
      <c r="A1451" s="134"/>
    </row>
    <row r="1452" spans="1:1" x14ac:dyDescent="0.25">
      <c r="A1452" s="134"/>
    </row>
    <row r="1453" spans="1:1" x14ac:dyDescent="0.25">
      <c r="A1453" s="134"/>
    </row>
    <row r="1454" spans="1:1" x14ac:dyDescent="0.25">
      <c r="A1454" s="134"/>
    </row>
    <row r="1455" spans="1:1" x14ac:dyDescent="0.25">
      <c r="A1455" s="134"/>
    </row>
    <row r="1456" spans="1:1" x14ac:dyDescent="0.25">
      <c r="A1456" s="134"/>
    </row>
    <row r="1457" spans="1:1" x14ac:dyDescent="0.25">
      <c r="A1457" s="134"/>
    </row>
    <row r="1458" spans="1:1" x14ac:dyDescent="0.25">
      <c r="A1458" s="134"/>
    </row>
    <row r="1459" spans="1:1" x14ac:dyDescent="0.25">
      <c r="A1459" s="134"/>
    </row>
    <row r="1460" spans="1:1" x14ac:dyDescent="0.25">
      <c r="A1460" s="134"/>
    </row>
    <row r="1461" spans="1:1" x14ac:dyDescent="0.25">
      <c r="A1461" s="134"/>
    </row>
    <row r="1462" spans="1:1" x14ac:dyDescent="0.25">
      <c r="A1462" s="134"/>
    </row>
    <row r="1463" spans="1:1" x14ac:dyDescent="0.25">
      <c r="A1463" s="134"/>
    </row>
    <row r="1464" spans="1:1" x14ac:dyDescent="0.25">
      <c r="A1464" s="134"/>
    </row>
    <row r="1465" spans="1:1" x14ac:dyDescent="0.25">
      <c r="A1465" s="134"/>
    </row>
    <row r="1466" spans="1:1" x14ac:dyDescent="0.25">
      <c r="A1466" s="134"/>
    </row>
    <row r="1467" spans="1:1" x14ac:dyDescent="0.25">
      <c r="A1467" s="134"/>
    </row>
    <row r="1468" spans="1:1" x14ac:dyDescent="0.25">
      <c r="A1468" s="134"/>
    </row>
    <row r="1469" spans="1:1" x14ac:dyDescent="0.25">
      <c r="A1469" s="134"/>
    </row>
    <row r="1470" spans="1:1" x14ac:dyDescent="0.25">
      <c r="A1470" s="134"/>
    </row>
    <row r="1471" spans="1:1" x14ac:dyDescent="0.25">
      <c r="A1471" s="134"/>
    </row>
    <row r="1472" spans="1:1" x14ac:dyDescent="0.25">
      <c r="A1472" s="134"/>
    </row>
    <row r="1473" spans="1:1" x14ac:dyDescent="0.25">
      <c r="A1473" s="134"/>
    </row>
    <row r="1474" spans="1:1" x14ac:dyDescent="0.25">
      <c r="A1474" s="134"/>
    </row>
    <row r="1475" spans="1:1" x14ac:dyDescent="0.25">
      <c r="A1475" s="134"/>
    </row>
    <row r="1476" spans="1:1" x14ac:dyDescent="0.25">
      <c r="A1476" s="134"/>
    </row>
    <row r="1477" spans="1:1" x14ac:dyDescent="0.25">
      <c r="A1477" s="134"/>
    </row>
    <row r="1478" spans="1:1" x14ac:dyDescent="0.25">
      <c r="A1478" s="134"/>
    </row>
    <row r="1479" spans="1:1" x14ac:dyDescent="0.25">
      <c r="A1479" s="134"/>
    </row>
    <row r="1480" spans="1:1" x14ac:dyDescent="0.25">
      <c r="A1480" s="134"/>
    </row>
    <row r="1481" spans="1:1" x14ac:dyDescent="0.25">
      <c r="A1481" s="134"/>
    </row>
    <row r="1482" spans="1:1" x14ac:dyDescent="0.25">
      <c r="A1482" s="134"/>
    </row>
    <row r="1483" spans="1:1" x14ac:dyDescent="0.25">
      <c r="A1483" s="134"/>
    </row>
    <row r="1484" spans="1:1" x14ac:dyDescent="0.25">
      <c r="A1484" s="134"/>
    </row>
    <row r="1485" spans="1:1" x14ac:dyDescent="0.25">
      <c r="A1485" s="134"/>
    </row>
    <row r="1486" spans="1:1" x14ac:dyDescent="0.25">
      <c r="A1486" s="134"/>
    </row>
    <row r="1487" spans="1:1" x14ac:dyDescent="0.25">
      <c r="A1487" s="134"/>
    </row>
    <row r="1488" spans="1:1" x14ac:dyDescent="0.25">
      <c r="A1488" s="134"/>
    </row>
    <row r="1489" spans="1:1" x14ac:dyDescent="0.25">
      <c r="A1489" s="134"/>
    </row>
    <row r="1490" spans="1:1" x14ac:dyDescent="0.25">
      <c r="A1490" s="134"/>
    </row>
    <row r="1491" spans="1:1" x14ac:dyDescent="0.25">
      <c r="A1491" s="134"/>
    </row>
    <row r="1492" spans="1:1" x14ac:dyDescent="0.25">
      <c r="A1492" s="134"/>
    </row>
    <row r="1493" spans="1:1" x14ac:dyDescent="0.25">
      <c r="A1493" s="134"/>
    </row>
    <row r="1494" spans="1:1" x14ac:dyDescent="0.25">
      <c r="A1494" s="134"/>
    </row>
    <row r="1495" spans="1:1" x14ac:dyDescent="0.25">
      <c r="A1495" s="134"/>
    </row>
    <row r="1496" spans="1:1" x14ac:dyDescent="0.25">
      <c r="A1496" s="134"/>
    </row>
    <row r="1497" spans="1:1" x14ac:dyDescent="0.25">
      <c r="A1497" s="134"/>
    </row>
    <row r="1498" spans="1:1" x14ac:dyDescent="0.25">
      <c r="A1498" s="134"/>
    </row>
    <row r="1499" spans="1:1" x14ac:dyDescent="0.25">
      <c r="A1499" s="134"/>
    </row>
    <row r="1500" spans="1:1" x14ac:dyDescent="0.25">
      <c r="A1500" s="134"/>
    </row>
    <row r="1501" spans="1:1" x14ac:dyDescent="0.25">
      <c r="A1501" s="134"/>
    </row>
    <row r="1502" spans="1:1" x14ac:dyDescent="0.25">
      <c r="A1502" s="134"/>
    </row>
    <row r="1503" spans="1:1" x14ac:dyDescent="0.25">
      <c r="A1503" s="134"/>
    </row>
    <row r="1504" spans="1:1" x14ac:dyDescent="0.25">
      <c r="A1504" s="134"/>
    </row>
    <row r="1505" spans="1:1" x14ac:dyDescent="0.25">
      <c r="A1505" s="134"/>
    </row>
    <row r="1506" spans="1:1" x14ac:dyDescent="0.25">
      <c r="A1506" s="134"/>
    </row>
    <row r="1507" spans="1:1" x14ac:dyDescent="0.25">
      <c r="A1507" s="134"/>
    </row>
    <row r="1508" spans="1:1" x14ac:dyDescent="0.25">
      <c r="A1508" s="134"/>
    </row>
    <row r="1509" spans="1:1" x14ac:dyDescent="0.25">
      <c r="A1509" s="134"/>
    </row>
    <row r="1510" spans="1:1" x14ac:dyDescent="0.25">
      <c r="A1510" s="134"/>
    </row>
    <row r="1511" spans="1:1" x14ac:dyDescent="0.25">
      <c r="A1511" s="134"/>
    </row>
    <row r="1512" spans="1:1" x14ac:dyDescent="0.25">
      <c r="A1512" s="134"/>
    </row>
    <row r="1513" spans="1:1" x14ac:dyDescent="0.25">
      <c r="A1513" s="134"/>
    </row>
    <row r="1514" spans="1:1" x14ac:dyDescent="0.25">
      <c r="A1514" s="134"/>
    </row>
    <row r="1515" spans="1:1" x14ac:dyDescent="0.25">
      <c r="A1515" s="134"/>
    </row>
    <row r="1516" spans="1:1" x14ac:dyDescent="0.25">
      <c r="A1516" s="134"/>
    </row>
    <row r="1517" spans="1:1" x14ac:dyDescent="0.25">
      <c r="A1517" s="134"/>
    </row>
    <row r="1518" spans="1:1" x14ac:dyDescent="0.25">
      <c r="A1518" s="134"/>
    </row>
    <row r="1519" spans="1:1" x14ac:dyDescent="0.25">
      <c r="A1519" s="134"/>
    </row>
    <row r="1520" spans="1:1" x14ac:dyDescent="0.25">
      <c r="A1520" s="134"/>
    </row>
    <row r="1521" spans="1:1" x14ac:dyDescent="0.25">
      <c r="A1521" s="134"/>
    </row>
    <row r="1522" spans="1:1" x14ac:dyDescent="0.25">
      <c r="A1522" s="134"/>
    </row>
    <row r="1523" spans="1:1" x14ac:dyDescent="0.25">
      <c r="A1523" s="134"/>
    </row>
    <row r="1524" spans="1:1" x14ac:dyDescent="0.25">
      <c r="A1524" s="134"/>
    </row>
    <row r="1525" spans="1:1" x14ac:dyDescent="0.25">
      <c r="A1525" s="134"/>
    </row>
    <row r="1526" spans="1:1" x14ac:dyDescent="0.25">
      <c r="A1526" s="134"/>
    </row>
    <row r="1527" spans="1:1" x14ac:dyDescent="0.25">
      <c r="A1527" s="134"/>
    </row>
    <row r="1528" spans="1:1" x14ac:dyDescent="0.25">
      <c r="A1528" s="134"/>
    </row>
    <row r="1529" spans="1:1" x14ac:dyDescent="0.25">
      <c r="A1529" s="134"/>
    </row>
    <row r="1530" spans="1:1" x14ac:dyDescent="0.25">
      <c r="A1530" s="134"/>
    </row>
    <row r="1531" spans="1:1" x14ac:dyDescent="0.25">
      <c r="A1531" s="134"/>
    </row>
    <row r="1532" spans="1:1" x14ac:dyDescent="0.25">
      <c r="A1532" s="134"/>
    </row>
    <row r="1533" spans="1:1" x14ac:dyDescent="0.25">
      <c r="A1533" s="134"/>
    </row>
    <row r="1534" spans="1:1" x14ac:dyDescent="0.25">
      <c r="A1534" s="134"/>
    </row>
    <row r="1535" spans="1:1" x14ac:dyDescent="0.25">
      <c r="A1535" s="134"/>
    </row>
    <row r="1536" spans="1:1" x14ac:dyDescent="0.25">
      <c r="A1536" s="134"/>
    </row>
    <row r="1537" spans="1:1" x14ac:dyDescent="0.25">
      <c r="A1537" s="134"/>
    </row>
    <row r="1538" spans="1:1" x14ac:dyDescent="0.25">
      <c r="A1538" s="134"/>
    </row>
  </sheetData>
  <mergeCells count="1">
    <mergeCell ref="A1:E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DENT. DIS.</vt:lpstr>
      <vt:lpstr>ADNIC</vt:lpstr>
      <vt:lpstr>AXA</vt:lpstr>
      <vt:lpstr>DAMAN</vt:lpstr>
      <vt:lpstr>NAS</vt:lpstr>
      <vt:lpstr>NEXTCARE</vt:lpstr>
      <vt:lpstr>SAICO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med_insurance2</dc:creator>
  <cp:lastModifiedBy>Medical Insurance 2</cp:lastModifiedBy>
  <cp:lastPrinted>2017-02-21T13:19:13Z</cp:lastPrinted>
  <dcterms:created xsi:type="dcterms:W3CDTF">2015-02-18T07:38:16Z</dcterms:created>
  <dcterms:modified xsi:type="dcterms:W3CDTF">2017-02-26T05:27:22Z</dcterms:modified>
</cp:coreProperties>
</file>